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eslainvest.sharepoint.com/sites/tym-fo/Sdilene dokumenty/Andrea/Struktura majetku + nákupy a odkupy/"/>
    </mc:Choice>
  </mc:AlternateContent>
  <xr:revisionPtr revIDLastSave="71" documentId="8_{2088B945-358D-44B5-BF69-0333D05E5997}" xr6:coauthVersionLast="47" xr6:coauthVersionMax="47" xr10:uidLastSave="{130B4CE2-3553-486B-88D4-BA213C719343}"/>
  <bookViews>
    <workbookView xWindow="1141" yWindow="1141" windowWidth="13028" windowHeight="13191" activeTab="1" xr2:uid="{00000000-000D-0000-FFFF-FFFF00000000}"/>
  </bookViews>
  <sheets>
    <sheet name="leden 2023" sheetId="58" r:id="rId1"/>
    <sheet name="únor 2023" sheetId="59" r:id="rId2"/>
    <sheet name="březen 2023" sheetId="60" r:id="rId3"/>
    <sheet name="duben 2023" sheetId="61" r:id="rId4"/>
    <sheet name="květen 2023" sheetId="62" r:id="rId5"/>
    <sheet name="červen 2023" sheetId="63" r:id="rId6"/>
    <sheet name="červenec 2023" sheetId="64" r:id="rId7"/>
    <sheet name="srpen 2023" sheetId="65" r:id="rId8"/>
    <sheet name="září 2023" sheetId="66" r:id="rId9"/>
    <sheet name="říjen 2023" sheetId="67" r:id="rId10"/>
    <sheet name="listopad 2023" sheetId="68" r:id="rId11"/>
    <sheet name="prosinec 2023" sheetId="69" r:id="rId1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7" i="69" l="1"/>
  <c r="B17" i="68"/>
  <c r="B17" i="67"/>
  <c r="C18" i="67" s="1"/>
  <c r="B17" i="66"/>
  <c r="C18" i="66" s="1"/>
  <c r="B17" i="65"/>
  <c r="C18" i="65" s="1"/>
  <c r="B17" i="64"/>
  <c r="C13" i="64" s="1"/>
  <c r="C16" i="64" l="1"/>
  <c r="C7" i="64"/>
  <c r="C18" i="64"/>
  <c r="C12" i="64"/>
  <c r="C17" i="64"/>
  <c r="C8" i="64"/>
  <c r="C9" i="64"/>
  <c r="C20" i="64"/>
  <c r="C11" i="64"/>
  <c r="C14" i="68"/>
  <c r="C6" i="69"/>
  <c r="C7" i="69"/>
  <c r="C10" i="69"/>
  <c r="C11" i="69"/>
  <c r="C14" i="69"/>
  <c r="C8" i="69"/>
  <c r="C12" i="69"/>
  <c r="C15" i="69"/>
  <c r="C16" i="69"/>
  <c r="C18" i="69"/>
  <c r="C19" i="69"/>
  <c r="D13" i="69"/>
  <c r="D9" i="69"/>
  <c r="D16" i="69"/>
  <c r="D12" i="69"/>
  <c r="D8" i="69"/>
  <c r="D7" i="69"/>
  <c r="D18" i="69"/>
  <c r="D10" i="69"/>
  <c r="D17" i="69"/>
  <c r="D20" i="69"/>
  <c r="D15" i="69"/>
  <c r="D11" i="69"/>
  <c r="D21" i="69"/>
  <c r="D14" i="69"/>
  <c r="D6" i="69"/>
  <c r="C21" i="69"/>
  <c r="D19" i="69"/>
  <c r="C20" i="69"/>
  <c r="C9" i="69"/>
  <c r="C13" i="69"/>
  <c r="C17" i="69"/>
  <c r="D13" i="68"/>
  <c r="D9" i="68"/>
  <c r="D16" i="68"/>
  <c r="D12" i="68"/>
  <c r="D8" i="68"/>
  <c r="D19" i="68"/>
  <c r="D20" i="68"/>
  <c r="D15" i="68"/>
  <c r="D11" i="68"/>
  <c r="D7" i="68"/>
  <c r="D18" i="68"/>
  <c r="D21" i="68"/>
  <c r="D14" i="68"/>
  <c r="D10" i="68"/>
  <c r="D6" i="68"/>
  <c r="C21" i="68"/>
  <c r="D17" i="68"/>
  <c r="C18" i="68"/>
  <c r="C7" i="68"/>
  <c r="C11" i="68"/>
  <c r="C15" i="68"/>
  <c r="C19" i="68"/>
  <c r="C20" i="68"/>
  <c r="C9" i="68"/>
  <c r="C13" i="68"/>
  <c r="C17" i="68"/>
  <c r="C8" i="67"/>
  <c r="C16" i="67"/>
  <c r="C9" i="67"/>
  <c r="C7" i="67"/>
  <c r="C11" i="67"/>
  <c r="C15" i="67"/>
  <c r="C19" i="67"/>
  <c r="C6" i="67"/>
  <c r="C10" i="67"/>
  <c r="C14" i="67"/>
  <c r="C12" i="67"/>
  <c r="C20" i="67"/>
  <c r="C13" i="67"/>
  <c r="C17" i="67"/>
  <c r="C20" i="66"/>
  <c r="C13" i="66"/>
  <c r="C7" i="66"/>
  <c r="C11" i="66"/>
  <c r="C15" i="66"/>
  <c r="C19" i="66"/>
  <c r="D17" i="66"/>
  <c r="C6" i="66"/>
  <c r="C10" i="66"/>
  <c r="C14" i="66"/>
  <c r="C8" i="66"/>
  <c r="C12" i="66"/>
  <c r="C16" i="66"/>
  <c r="C9" i="66"/>
  <c r="C17" i="66"/>
  <c r="C12" i="65"/>
  <c r="C9" i="65"/>
  <c r="C7" i="65"/>
  <c r="C11" i="65"/>
  <c r="C15" i="65"/>
  <c r="C19" i="65"/>
  <c r="C17" i="65"/>
  <c r="C6" i="65"/>
  <c r="C10" i="65"/>
  <c r="C14" i="65"/>
  <c r="C8" i="65"/>
  <c r="C16" i="65"/>
  <c r="C20" i="65"/>
  <c r="C13" i="65"/>
  <c r="C15" i="64"/>
  <c r="C19" i="64"/>
  <c r="D17" i="64"/>
  <c r="C6" i="64"/>
  <c r="C10" i="64"/>
  <c r="C14" i="64"/>
  <c r="C8" i="68" l="1"/>
  <c r="C12" i="68"/>
  <c r="C6" i="68"/>
  <c r="C16" i="68"/>
  <c r="C10" i="68"/>
  <c r="D21" i="67"/>
  <c r="D14" i="67"/>
  <c r="D10" i="67"/>
  <c r="D6" i="67"/>
  <c r="D13" i="67"/>
  <c r="D9" i="67"/>
  <c r="D20" i="67"/>
  <c r="D12" i="67"/>
  <c r="D19" i="67"/>
  <c r="C21" i="67"/>
  <c r="D15" i="67"/>
  <c r="D11" i="67"/>
  <c r="D7" i="67"/>
  <c r="D18" i="67"/>
  <c r="D16" i="67"/>
  <c r="D8" i="67"/>
  <c r="D17" i="67"/>
  <c r="D21" i="66"/>
  <c r="D14" i="66"/>
  <c r="D10" i="66"/>
  <c r="D6" i="66"/>
  <c r="D20" i="66"/>
  <c r="D16" i="66"/>
  <c r="D8" i="66"/>
  <c r="D19" i="66"/>
  <c r="C21" i="66"/>
  <c r="D13" i="66"/>
  <c r="D9" i="66"/>
  <c r="D15" i="66"/>
  <c r="D11" i="66"/>
  <c r="D7" i="66"/>
  <c r="D18" i="66"/>
  <c r="D12" i="66"/>
  <c r="D21" i="65"/>
  <c r="D14" i="65"/>
  <c r="D10" i="65"/>
  <c r="D6" i="65"/>
  <c r="D13" i="65"/>
  <c r="D20" i="65"/>
  <c r="D8" i="65"/>
  <c r="C21" i="65"/>
  <c r="D9" i="65"/>
  <c r="D15" i="65"/>
  <c r="D11" i="65"/>
  <c r="D7" i="65"/>
  <c r="D18" i="65"/>
  <c r="D16" i="65"/>
  <c r="D12" i="65"/>
  <c r="D19" i="65"/>
  <c r="D17" i="65"/>
  <c r="C21" i="64"/>
  <c r="D13" i="64"/>
  <c r="D9" i="64"/>
  <c r="D16" i="64"/>
  <c r="D12" i="64"/>
  <c r="D8" i="64"/>
  <c r="D19" i="64"/>
  <c r="D20" i="64"/>
  <c r="D15" i="64"/>
  <c r="D11" i="64"/>
  <c r="D7" i="64"/>
  <c r="D18" i="64"/>
  <c r="D21" i="64"/>
  <c r="D14" i="64"/>
  <c r="D10" i="64"/>
  <c r="D6" i="64"/>
  <c r="B17" i="63"/>
  <c r="B17" i="62"/>
  <c r="C20" i="62" s="1"/>
  <c r="B17" i="61"/>
  <c r="C20" i="61" s="1"/>
  <c r="B17" i="60"/>
  <c r="C20" i="60" s="1"/>
  <c r="B17" i="59"/>
  <c r="C20" i="59" s="1"/>
  <c r="B17" i="58"/>
  <c r="C20" i="58" s="1"/>
  <c r="C20" i="63" l="1"/>
  <c r="D17" i="63"/>
  <c r="C9" i="63"/>
  <c r="C6" i="63"/>
  <c r="C10" i="63"/>
  <c r="C14" i="63"/>
  <c r="C18" i="63"/>
  <c r="C7" i="63"/>
  <c r="C11" i="63"/>
  <c r="C15" i="63"/>
  <c r="C19" i="63"/>
  <c r="C13" i="63"/>
  <c r="C17" i="63"/>
  <c r="C8" i="63"/>
  <c r="C12" i="63"/>
  <c r="C16" i="63"/>
  <c r="C7" i="62"/>
  <c r="C9" i="62"/>
  <c r="C11" i="62"/>
  <c r="C13" i="62"/>
  <c r="C15" i="62"/>
  <c r="C17" i="62"/>
  <c r="C19" i="62"/>
  <c r="C6" i="62"/>
  <c r="C8" i="62"/>
  <c r="C10" i="62"/>
  <c r="C12" i="62"/>
  <c r="C14" i="62"/>
  <c r="C16" i="62"/>
  <c r="C18" i="62"/>
  <c r="C7" i="61"/>
  <c r="C9" i="61"/>
  <c r="C11" i="61"/>
  <c r="C13" i="61"/>
  <c r="C15" i="61"/>
  <c r="C17" i="61"/>
  <c r="C6" i="61"/>
  <c r="C8" i="61"/>
  <c r="C10" i="61"/>
  <c r="C12" i="61"/>
  <c r="C14" i="61"/>
  <c r="C16" i="61"/>
  <c r="C19" i="61"/>
  <c r="C18" i="61"/>
  <c r="C7" i="60"/>
  <c r="C9" i="60"/>
  <c r="C11" i="60"/>
  <c r="C13" i="60"/>
  <c r="C15" i="60"/>
  <c r="C6" i="60"/>
  <c r="C8" i="60"/>
  <c r="C10" i="60"/>
  <c r="C12" i="60"/>
  <c r="C14" i="60"/>
  <c r="C16" i="60"/>
  <c r="C17" i="60"/>
  <c r="C19" i="60"/>
  <c r="C18" i="60"/>
  <c r="C9" i="59"/>
  <c r="C11" i="59"/>
  <c r="C13" i="59"/>
  <c r="C7" i="59"/>
  <c r="C15" i="59"/>
  <c r="C17" i="59"/>
  <c r="C19" i="59"/>
  <c r="C6" i="59"/>
  <c r="C8" i="59"/>
  <c r="C10" i="59"/>
  <c r="C12" i="59"/>
  <c r="C14" i="59"/>
  <c r="C16" i="59"/>
  <c r="C18" i="59"/>
  <c r="C9" i="58"/>
  <c r="C18" i="58"/>
  <c r="C7" i="58"/>
  <c r="C11" i="58"/>
  <c r="C13" i="58"/>
  <c r="C15" i="58"/>
  <c r="C17" i="58"/>
  <c r="C19" i="58"/>
  <c r="D17" i="58"/>
  <c r="C6" i="58"/>
  <c r="C8" i="58"/>
  <c r="C10" i="58"/>
  <c r="C12" i="58"/>
  <c r="C14" i="58"/>
  <c r="C16" i="58"/>
  <c r="D20" i="63" l="1"/>
  <c r="D16" i="63"/>
  <c r="D12" i="63"/>
  <c r="D8" i="63"/>
  <c r="D19" i="63"/>
  <c r="D15" i="63"/>
  <c r="D11" i="63"/>
  <c r="D7" i="63"/>
  <c r="D18" i="63"/>
  <c r="D21" i="63"/>
  <c r="D14" i="63"/>
  <c r="D10" i="63"/>
  <c r="D6" i="63"/>
  <c r="C21" i="63"/>
  <c r="D13" i="63"/>
  <c r="D9" i="63"/>
  <c r="D21" i="62"/>
  <c r="D16" i="62"/>
  <c r="D14" i="62"/>
  <c r="D12" i="62"/>
  <c r="D10" i="62"/>
  <c r="D8" i="62"/>
  <c r="D6" i="62"/>
  <c r="D20" i="62"/>
  <c r="C21" i="62"/>
  <c r="D19" i="62"/>
  <c r="D15" i="62"/>
  <c r="D13" i="62"/>
  <c r="D11" i="62"/>
  <c r="D9" i="62"/>
  <c r="D7" i="62"/>
  <c r="D18" i="62"/>
  <c r="D17" i="62"/>
  <c r="D21" i="61"/>
  <c r="D16" i="61"/>
  <c r="D14" i="61"/>
  <c r="D12" i="61"/>
  <c r="D10" i="61"/>
  <c r="D8" i="61"/>
  <c r="D6" i="61"/>
  <c r="D13" i="61"/>
  <c r="D9" i="61"/>
  <c r="D20" i="61"/>
  <c r="C21" i="61"/>
  <c r="D19" i="61"/>
  <c r="D15" i="61"/>
  <c r="D11" i="61"/>
  <c r="D7" i="61"/>
  <c r="D18" i="61"/>
  <c r="D17" i="61"/>
  <c r="D21" i="60"/>
  <c r="D16" i="60"/>
  <c r="D14" i="60"/>
  <c r="D12" i="60"/>
  <c r="D10" i="60"/>
  <c r="D8" i="60"/>
  <c r="D6" i="60"/>
  <c r="D13" i="60"/>
  <c r="D9" i="60"/>
  <c r="D20" i="60"/>
  <c r="C21" i="60"/>
  <c r="D19" i="60"/>
  <c r="D15" i="60"/>
  <c r="D11" i="60"/>
  <c r="D7" i="60"/>
  <c r="D18" i="60"/>
  <c r="D17" i="60"/>
  <c r="D21" i="59"/>
  <c r="D16" i="59"/>
  <c r="D14" i="59"/>
  <c r="D12" i="59"/>
  <c r="D10" i="59"/>
  <c r="D8" i="59"/>
  <c r="D6" i="59"/>
  <c r="C21" i="59"/>
  <c r="D19" i="59"/>
  <c r="D15" i="59"/>
  <c r="D13" i="59"/>
  <c r="D11" i="59"/>
  <c r="D9" i="59"/>
  <c r="D7" i="59"/>
  <c r="D20" i="59"/>
  <c r="D18" i="59"/>
  <c r="D17" i="59"/>
  <c r="D21" i="58"/>
  <c r="D16" i="58"/>
  <c r="D14" i="58"/>
  <c r="D12" i="58"/>
  <c r="D10" i="58"/>
  <c r="D8" i="58"/>
  <c r="C21" i="58"/>
  <c r="D19" i="58"/>
  <c r="D15" i="58"/>
  <c r="D13" i="58"/>
  <c r="D11" i="58"/>
  <c r="D9" i="58"/>
  <c r="D7" i="58"/>
  <c r="D20" i="58"/>
  <c r="D18" i="58"/>
  <c r="D6" i="58"/>
</calcChain>
</file>

<file path=xl/sharedStrings.xml><?xml version="1.0" encoding="utf-8"?>
<sst xmlns="http://schemas.openxmlformats.org/spreadsheetml/2006/main" count="288" uniqueCount="34">
  <si>
    <t>Vlastní kapitál</t>
  </si>
  <si>
    <t>Závazky</t>
  </si>
  <si>
    <t>Přijaté půjčky</t>
  </si>
  <si>
    <t>Ostatní aktiva</t>
  </si>
  <si>
    <t>Pohledávky</t>
  </si>
  <si>
    <t>Poskytnuté půjčky</t>
  </si>
  <si>
    <t>Termínové vklady</t>
  </si>
  <si>
    <t>Běžné účty + pokladní hotovost celkem</t>
  </si>
  <si>
    <t>Majetkové účasti v NS</t>
  </si>
  <si>
    <t>Nemovitosti</t>
  </si>
  <si>
    <t>Ostatní c.p.</t>
  </si>
  <si>
    <t xml:space="preserve">Podílové listy </t>
  </si>
  <si>
    <t>Dluhopisy (vč. AÚV)</t>
  </si>
  <si>
    <t>Akcie</t>
  </si>
  <si>
    <t>vl. kapitálu</t>
  </si>
  <si>
    <t>Ocenění v CZK</t>
  </si>
  <si>
    <t xml:space="preserve">Druh instrumentu </t>
  </si>
  <si>
    <t>Podíl na</t>
  </si>
  <si>
    <t xml:space="preserve">aktivech </t>
  </si>
  <si>
    <t>Výnosy příštích období</t>
  </si>
  <si>
    <t>Aktiva Celkem</t>
  </si>
  <si>
    <t>Realita nemovitostní otevřený podílový fond, TESLA investiční společnost, a.s.</t>
  </si>
  <si>
    <t>Přehled rozdělení majetku k 31.12.2023</t>
  </si>
  <si>
    <t>Přehled rozdělení majetku k 30.11.2023</t>
  </si>
  <si>
    <t>Přehled rozdělení majetku k 31.10.2023</t>
  </si>
  <si>
    <t>Přehled rozdělení majetku k 30.09.2023</t>
  </si>
  <si>
    <t>Přehled rozdělení majetku k 31.08.2023</t>
  </si>
  <si>
    <t>Přehled rozdělení majetku k 31.07.2023</t>
  </si>
  <si>
    <t>Přehled rozdělení majetku k 30.06.2023</t>
  </si>
  <si>
    <t>Přehled rozdělení majetku k 31.01.2023</t>
  </si>
  <si>
    <t>Přehled rozdělení majetku k 28.02.2023</t>
  </si>
  <si>
    <t>Přehled rozdělení majetku k 31.03.2023</t>
  </si>
  <si>
    <t>Přehled rozdělení majetku k 30.04.2023</t>
  </si>
  <si>
    <t>Přehled rozdělení majetku k 31.05.2023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</si>
</sst>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12"/>
      <name val="Arial"/>
      <family val="2"/>
      <charset val="238"/>
    </font>
    <font>
      <sz val="11"/>
      <color rgb="FF002060"/>
      <name val="Calibri"/>
      <family val="2"/>
      <charset val="238"/>
      <scheme val="minor"/>
    </font>
    <font>
      <sz val="8"/>
      <color theme="0" tint="-0.249977111117893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</borders>
  <cellStyleXfs count="3">
    <xf numFmtId="0" fontId="0" fillId="0" borderId="0"/>
    <xf numFmtId="0" fontId="1" fillId="0" borderId="0"/>
    <xf numFmtId="9" fontId="2" fillId="0" borderId="0" applyFont="0" applyFill="0" applyBorder="0" applyAlignment="0" applyProtection="0"/>
  </cellStyleXfs>
  <cellXfs count="38">
    <xf numFmtId="0" fontId="0" fillId="0" borderId="0" xfId="0"/>
    <xf numFmtId="0" fontId="0" fillId="0" borderId="7" xfId="0" applyBorder="1"/>
    <xf numFmtId="4" fontId="0" fillId="0" borderId="6" xfId="0" applyNumberFormat="1" applyBorder="1"/>
    <xf numFmtId="4" fontId="0" fillId="0" borderId="10" xfId="0" applyNumberFormat="1" applyBorder="1"/>
    <xf numFmtId="0" fontId="0" fillId="0" borderId="11" xfId="0" applyBorder="1"/>
    <xf numFmtId="4" fontId="0" fillId="0" borderId="14" xfId="0" applyNumberFormat="1" applyBorder="1"/>
    <xf numFmtId="0" fontId="0" fillId="0" borderId="22" xfId="0" applyBorder="1" applyAlignment="1">
      <alignment horizontal="center"/>
    </xf>
    <xf numFmtId="0" fontId="3" fillId="0" borderId="11" xfId="0" applyFont="1" applyBorder="1"/>
    <xf numFmtId="4" fontId="3" fillId="0" borderId="10" xfId="0" applyNumberFormat="1" applyFont="1" applyBorder="1"/>
    <xf numFmtId="10" fontId="3" fillId="0" borderId="9" xfId="2" applyNumberFormat="1" applyFont="1" applyBorder="1"/>
    <xf numFmtId="10" fontId="3" fillId="0" borderId="8" xfId="2" applyNumberFormat="1" applyFont="1" applyBorder="1"/>
    <xf numFmtId="4" fontId="0" fillId="0" borderId="0" xfId="0" applyNumberFormat="1"/>
    <xf numFmtId="4" fontId="0" fillId="0" borderId="6" xfId="0" applyNumberFormat="1" applyBorder="1" applyAlignment="1">
      <alignment horizontal="right"/>
    </xf>
    <xf numFmtId="0" fontId="0" fillId="0" borderId="23" xfId="0" applyBorder="1"/>
    <xf numFmtId="4" fontId="0" fillId="0" borderId="21" xfId="0" applyNumberFormat="1" applyBorder="1" applyAlignment="1">
      <alignment horizontal="right"/>
    </xf>
    <xf numFmtId="4" fontId="0" fillId="0" borderId="17" xfId="0" applyNumberFormat="1" applyBorder="1"/>
    <xf numFmtId="0" fontId="4" fillId="0" borderId="0" xfId="0" applyFont="1"/>
    <xf numFmtId="0" fontId="5" fillId="0" borderId="0" xfId="0" applyFont="1"/>
    <xf numFmtId="0" fontId="5" fillId="0" borderId="21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10" fontId="0" fillId="0" borderId="0" xfId="2" applyNumberFormat="1" applyFont="1"/>
    <xf numFmtId="10" fontId="0" fillId="0" borderId="5" xfId="2" applyNumberFormat="1" applyFont="1" applyBorder="1"/>
    <xf numFmtId="10" fontId="0" fillId="0" borderId="13" xfId="2" applyNumberFormat="1" applyFont="1" applyBorder="1"/>
    <xf numFmtId="10" fontId="0" fillId="0" borderId="12" xfId="2" applyNumberFormat="1" applyFont="1" applyBorder="1"/>
    <xf numFmtId="10" fontId="0" fillId="0" borderId="9" xfId="2" applyNumberFormat="1" applyFont="1" applyBorder="1"/>
    <xf numFmtId="10" fontId="0" fillId="0" borderId="8" xfId="2" applyNumberFormat="1" applyFont="1" applyBorder="1"/>
    <xf numFmtId="0" fontId="6" fillId="0" borderId="4" xfId="0" applyFont="1" applyBorder="1"/>
    <xf numFmtId="4" fontId="6" fillId="0" borderId="3" xfId="0" applyNumberFormat="1" applyFont="1" applyBorder="1"/>
    <xf numFmtId="10" fontId="6" fillId="0" borderId="2" xfId="2" applyNumberFormat="1" applyFont="1" applyBorder="1"/>
    <xf numFmtId="10" fontId="6" fillId="0" borderId="1" xfId="2" applyNumberFormat="1" applyFont="1" applyBorder="1"/>
    <xf numFmtId="0" fontId="7" fillId="0" borderId="0" xfId="0" applyFont="1" applyAlignment="1">
      <alignment horizontal="left" vertical="center" indent="5"/>
    </xf>
    <xf numFmtId="4" fontId="8" fillId="0" borderId="0" xfId="0" applyNumberFormat="1" applyFont="1"/>
    <xf numFmtId="164" fontId="0" fillId="0" borderId="0" xfId="0" applyNumberFormat="1"/>
  </cellXfs>
  <cellStyles count="3">
    <cellStyle name="Normální" xfId="0" builtinId="0"/>
    <cellStyle name="normální 2" xfId="1" xr:uid="{00000000-0005-0000-0000-000001000000}"/>
    <cellStyle name="Procenta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Relationship Id="rId22" Type="http://schemas.openxmlformats.org/officeDocument/2006/relationships/customXml" Target="../customXml/item6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CBBD4-C1A1-4982-855D-8A8E4F883FAB}">
  <dimension ref="A1:H21"/>
  <sheetViews>
    <sheetView workbookViewId="0">
      <selection activeCell="B23" sqref="B23"/>
    </sheetView>
  </sheetViews>
  <sheetFormatPr defaultRowHeight="14.3" x14ac:dyDescent="0.25"/>
  <cols>
    <col min="1" max="1" width="40" bestFit="1" customWidth="1"/>
    <col min="2" max="2" width="18.25" customWidth="1"/>
    <col min="3" max="3" width="13.75" customWidth="1"/>
    <col min="4" max="4" width="12.25" customWidth="1"/>
    <col min="5" max="5" width="11.875" bestFit="1" customWidth="1"/>
    <col min="6" max="6" width="8.875" bestFit="1" customWidth="1"/>
    <col min="7" max="7" width="12.375" bestFit="1" customWidth="1"/>
  </cols>
  <sheetData>
    <row r="1" spans="1:8" x14ac:dyDescent="0.25">
      <c r="A1" s="16" t="s">
        <v>21</v>
      </c>
    </row>
    <row r="2" spans="1:8" x14ac:dyDescent="0.25">
      <c r="A2" s="16" t="s">
        <v>29</v>
      </c>
    </row>
    <row r="3" spans="1:8" ht="14.95" thickBot="1" x14ac:dyDescent="0.3">
      <c r="A3" s="17"/>
    </row>
    <row r="4" spans="1:8" x14ac:dyDescent="0.25">
      <c r="A4" s="6"/>
      <c r="B4" s="18"/>
      <c r="C4" s="19" t="s">
        <v>17</v>
      </c>
      <c r="D4" s="20" t="s">
        <v>17</v>
      </c>
    </row>
    <row r="5" spans="1:8" ht="14.95" thickBot="1" x14ac:dyDescent="0.3">
      <c r="A5" s="21" t="s">
        <v>16</v>
      </c>
      <c r="B5" s="22" t="s">
        <v>15</v>
      </c>
      <c r="C5" s="23" t="s">
        <v>18</v>
      </c>
      <c r="D5" s="24" t="s">
        <v>14</v>
      </c>
    </row>
    <row r="6" spans="1:8" x14ac:dyDescent="0.25">
      <c r="A6" s="1" t="s">
        <v>13</v>
      </c>
      <c r="B6" s="14">
        <v>0</v>
      </c>
      <c r="C6" s="25">
        <f t="shared" ref="C6:C21" si="0">+B6/$B$17</f>
        <v>0</v>
      </c>
      <c r="D6" s="26">
        <f t="shared" ref="D6:D21" si="1">+B6/$B$21</f>
        <v>0</v>
      </c>
    </row>
    <row r="7" spans="1:8" x14ac:dyDescent="0.25">
      <c r="A7" s="1" t="s">
        <v>12</v>
      </c>
      <c r="B7" s="2">
        <v>0</v>
      </c>
      <c r="C7" s="25">
        <f t="shared" si="0"/>
        <v>0</v>
      </c>
      <c r="D7" s="26">
        <f t="shared" si="1"/>
        <v>0</v>
      </c>
    </row>
    <row r="8" spans="1:8" x14ac:dyDescent="0.25">
      <c r="A8" s="1" t="s">
        <v>11</v>
      </c>
      <c r="B8" s="12">
        <v>0</v>
      </c>
      <c r="C8" s="25">
        <f t="shared" si="0"/>
        <v>0</v>
      </c>
      <c r="D8" s="26">
        <f t="shared" si="1"/>
        <v>0</v>
      </c>
    </row>
    <row r="9" spans="1:8" x14ac:dyDescent="0.25">
      <c r="A9" s="1" t="s">
        <v>10</v>
      </c>
      <c r="B9" s="12">
        <v>0</v>
      </c>
      <c r="C9" s="25">
        <f t="shared" si="0"/>
        <v>0</v>
      </c>
      <c r="D9" s="26">
        <f t="shared" si="1"/>
        <v>0</v>
      </c>
    </row>
    <row r="10" spans="1:8" x14ac:dyDescent="0.25">
      <c r="A10" s="1" t="s">
        <v>9</v>
      </c>
      <c r="B10" s="2">
        <v>1261065938</v>
      </c>
      <c r="C10" s="25">
        <f t="shared" si="0"/>
        <v>0.54060065217822373</v>
      </c>
      <c r="D10" s="26">
        <f t="shared" si="1"/>
        <v>0.57132859582713647</v>
      </c>
    </row>
    <row r="11" spans="1:8" x14ac:dyDescent="0.25">
      <c r="A11" s="1" t="s">
        <v>8</v>
      </c>
      <c r="B11" s="12">
        <v>571347144.28999996</v>
      </c>
      <c r="C11" s="25">
        <f t="shared" si="0"/>
        <v>0.24492822263774414</v>
      </c>
      <c r="D11" s="26">
        <f t="shared" si="1"/>
        <v>0.25885003459434491</v>
      </c>
    </row>
    <row r="12" spans="1:8" x14ac:dyDescent="0.25">
      <c r="A12" s="1" t="s">
        <v>7</v>
      </c>
      <c r="B12" s="2">
        <v>24628248.840000018</v>
      </c>
      <c r="C12" s="25">
        <f t="shared" si="0"/>
        <v>1.0557772582476643E-2</v>
      </c>
      <c r="D12" s="26">
        <f t="shared" si="1"/>
        <v>1.1157880332375225E-2</v>
      </c>
    </row>
    <row r="13" spans="1:8" ht="14.95" thickBot="1" x14ac:dyDescent="0.3">
      <c r="A13" s="1" t="s">
        <v>6</v>
      </c>
      <c r="B13" s="2">
        <v>347886405.88999999</v>
      </c>
      <c r="C13" s="25">
        <f t="shared" si="0"/>
        <v>0.14913384957993547</v>
      </c>
      <c r="D13" s="26">
        <f t="shared" si="1"/>
        <v>0.15761067347493685</v>
      </c>
      <c r="G13" s="11"/>
      <c r="H13" s="11"/>
    </row>
    <row r="14" spans="1:8" ht="14.95" thickTop="1" x14ac:dyDescent="0.25">
      <c r="A14" s="13" t="s">
        <v>5</v>
      </c>
      <c r="B14" s="5">
        <v>108528799.33999999</v>
      </c>
      <c r="C14" s="27">
        <f t="shared" si="0"/>
        <v>4.652472002881388E-2</v>
      </c>
      <c r="D14" s="28">
        <f t="shared" si="1"/>
        <v>4.9169202549444527E-2</v>
      </c>
    </row>
    <row r="15" spans="1:8" x14ac:dyDescent="0.25">
      <c r="A15" s="1" t="s">
        <v>4</v>
      </c>
      <c r="B15" s="2">
        <v>7352994.9400000004</v>
      </c>
      <c r="C15" s="25">
        <f t="shared" si="0"/>
        <v>3.1521221375080699E-3</v>
      </c>
      <c r="D15" s="26">
        <f t="shared" si="1"/>
        <v>3.3312899409977089E-3</v>
      </c>
    </row>
    <row r="16" spans="1:8" ht="14.95" thickBot="1" x14ac:dyDescent="0.3">
      <c r="A16" s="4" t="s">
        <v>3</v>
      </c>
      <c r="B16" s="3">
        <v>11903041.130000001</v>
      </c>
      <c r="C16" s="29">
        <f t="shared" si="0"/>
        <v>5.1026608552979733E-3</v>
      </c>
      <c r="D16" s="30">
        <f t="shared" si="1"/>
        <v>5.3926980104315155E-3</v>
      </c>
    </row>
    <row r="17" spans="1:4" ht="15.65" thickTop="1" thickBot="1" x14ac:dyDescent="0.3">
      <c r="A17" s="7" t="s">
        <v>20</v>
      </c>
      <c r="B17" s="8">
        <f>SUM(B6:B16)</f>
        <v>2332712572.4300003</v>
      </c>
      <c r="C17" s="9">
        <f t="shared" si="0"/>
        <v>1</v>
      </c>
      <c r="D17" s="10">
        <f t="shared" si="1"/>
        <v>1.0568403747296675</v>
      </c>
    </row>
    <row r="18" spans="1:4" ht="14.95" thickTop="1" x14ac:dyDescent="0.25">
      <c r="A18" s="1" t="s">
        <v>2</v>
      </c>
      <c r="B18" s="5">
        <v>65208684.979999997</v>
      </c>
      <c r="C18" s="25">
        <f t="shared" si="0"/>
        <v>2.7954016174428095E-2</v>
      </c>
      <c r="D18" s="26">
        <f t="shared" si="1"/>
        <v>2.9542932928981771E-2</v>
      </c>
    </row>
    <row r="19" spans="1:4" x14ac:dyDescent="0.25">
      <c r="A19" s="1" t="s">
        <v>19</v>
      </c>
      <c r="B19" s="2">
        <v>7052546.0499999998</v>
      </c>
      <c r="C19" s="25">
        <f t="shared" si="0"/>
        <v>3.023324062018203E-3</v>
      </c>
      <c r="D19" s="26">
        <f t="shared" si="1"/>
        <v>3.1951709346325378E-3</v>
      </c>
    </row>
    <row r="20" spans="1:4" ht="14.95" thickBot="1" x14ac:dyDescent="0.3">
      <c r="A20" s="1" t="s">
        <v>1</v>
      </c>
      <c r="B20" s="15">
        <v>53199775.119999997</v>
      </c>
      <c r="C20" s="25">
        <f t="shared" si="0"/>
        <v>2.2805970932193109E-2</v>
      </c>
      <c r="D20" s="26">
        <f t="shared" si="1"/>
        <v>2.4102270866052867E-2</v>
      </c>
    </row>
    <row r="21" spans="1:4" ht="14.95" thickBot="1" x14ac:dyDescent="0.3">
      <c r="A21" s="31" t="s">
        <v>0</v>
      </c>
      <c r="B21" s="32">
        <v>2207251566.2799997</v>
      </c>
      <c r="C21" s="33">
        <f t="shared" si="0"/>
        <v>0.94621668883136034</v>
      </c>
      <c r="D21" s="34">
        <f t="shared" si="1"/>
        <v>1</v>
      </c>
    </row>
  </sheetData>
  <pageMargins left="0.7" right="0.7" top="0.78740157499999996" bottom="0.78740157499999996" header="0.3" footer="0.3"/>
  <headerFooter>
    <oddHeader>&amp;C&amp;"Calibri"&amp;9&amp;KFF0000 C1&amp;1#_x000D_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096B4-2E70-426A-9F36-CAFB64D3640D}">
  <dimension ref="A1:H26"/>
  <sheetViews>
    <sheetView workbookViewId="0">
      <selection activeCell="B23" sqref="B23"/>
    </sheetView>
  </sheetViews>
  <sheetFormatPr defaultRowHeight="14.3" x14ac:dyDescent="0.25"/>
  <cols>
    <col min="1" max="1" width="41.125" bestFit="1" customWidth="1"/>
    <col min="2" max="2" width="18.25" customWidth="1"/>
    <col min="3" max="3" width="12.625" customWidth="1"/>
    <col min="4" max="4" width="11.875" customWidth="1"/>
  </cols>
  <sheetData>
    <row r="1" spans="1:8" x14ac:dyDescent="0.25">
      <c r="A1" s="16" t="s">
        <v>21</v>
      </c>
    </row>
    <row r="2" spans="1:8" x14ac:dyDescent="0.25">
      <c r="A2" s="16" t="s">
        <v>24</v>
      </c>
    </row>
    <row r="3" spans="1:8" ht="14.95" thickBot="1" x14ac:dyDescent="0.3">
      <c r="A3" s="16"/>
    </row>
    <row r="4" spans="1:8" x14ac:dyDescent="0.25">
      <c r="A4" s="6"/>
      <c r="B4" s="18"/>
      <c r="C4" s="19" t="s">
        <v>17</v>
      </c>
      <c r="D4" s="20" t="s">
        <v>17</v>
      </c>
    </row>
    <row r="5" spans="1:8" ht="14.95" thickBot="1" x14ac:dyDescent="0.3">
      <c r="A5" s="21" t="s">
        <v>16</v>
      </c>
      <c r="B5" s="22" t="s">
        <v>15</v>
      </c>
      <c r="C5" s="23" t="s">
        <v>18</v>
      </c>
      <c r="D5" s="24" t="s">
        <v>14</v>
      </c>
    </row>
    <row r="6" spans="1:8" x14ac:dyDescent="0.25">
      <c r="A6" s="1" t="s">
        <v>13</v>
      </c>
      <c r="B6" s="14">
        <v>0</v>
      </c>
      <c r="C6" s="25" t="e">
        <f t="shared" ref="C6:C21" si="0">+B6/$B$17</f>
        <v>#DIV/0!</v>
      </c>
      <c r="D6" s="26" t="e">
        <f t="shared" ref="D6:D21" si="1">+B6/$B$21</f>
        <v>#DIV/0!</v>
      </c>
    </row>
    <row r="7" spans="1:8" x14ac:dyDescent="0.25">
      <c r="A7" s="1" t="s">
        <v>12</v>
      </c>
      <c r="B7" s="2">
        <v>0</v>
      </c>
      <c r="C7" s="25" t="e">
        <f>+B7/$B$17</f>
        <v>#DIV/0!</v>
      </c>
      <c r="D7" s="26" t="e">
        <f t="shared" si="1"/>
        <v>#DIV/0!</v>
      </c>
    </row>
    <row r="8" spans="1:8" x14ac:dyDescent="0.25">
      <c r="A8" s="1" t="s">
        <v>11</v>
      </c>
      <c r="B8" s="12">
        <v>0</v>
      </c>
      <c r="C8" s="25" t="e">
        <f t="shared" si="0"/>
        <v>#DIV/0!</v>
      </c>
      <c r="D8" s="26" t="e">
        <f t="shared" si="1"/>
        <v>#DIV/0!</v>
      </c>
    </row>
    <row r="9" spans="1:8" x14ac:dyDescent="0.25">
      <c r="A9" s="1" t="s">
        <v>10</v>
      </c>
      <c r="B9" s="12">
        <v>0</v>
      </c>
      <c r="C9" s="25" t="e">
        <f t="shared" si="0"/>
        <v>#DIV/0!</v>
      </c>
      <c r="D9" s="26" t="e">
        <f t="shared" si="1"/>
        <v>#DIV/0!</v>
      </c>
    </row>
    <row r="10" spans="1:8" x14ac:dyDescent="0.25">
      <c r="A10" s="1" t="s">
        <v>9</v>
      </c>
      <c r="B10" s="2"/>
      <c r="C10" s="25" t="e">
        <f>+B10/$B$17</f>
        <v>#DIV/0!</v>
      </c>
      <c r="D10" s="26" t="e">
        <f>+B10/$B$21</f>
        <v>#DIV/0!</v>
      </c>
    </row>
    <row r="11" spans="1:8" x14ac:dyDescent="0.25">
      <c r="A11" s="1" t="s">
        <v>8</v>
      </c>
      <c r="B11" s="12"/>
      <c r="C11" s="25" t="e">
        <f t="shared" si="0"/>
        <v>#DIV/0!</v>
      </c>
      <c r="D11" s="26" t="e">
        <f t="shared" si="1"/>
        <v>#DIV/0!</v>
      </c>
    </row>
    <row r="12" spans="1:8" x14ac:dyDescent="0.25">
      <c r="A12" s="1" t="s">
        <v>7</v>
      </c>
      <c r="B12" s="2"/>
      <c r="C12" s="25" t="e">
        <f t="shared" si="0"/>
        <v>#DIV/0!</v>
      </c>
      <c r="D12" s="26" t="e">
        <f t="shared" si="1"/>
        <v>#DIV/0!</v>
      </c>
    </row>
    <row r="13" spans="1:8" ht="14.95" thickBot="1" x14ac:dyDescent="0.3">
      <c r="A13" s="1" t="s">
        <v>6</v>
      </c>
      <c r="B13" s="2"/>
      <c r="C13" s="25" t="e">
        <f t="shared" si="0"/>
        <v>#DIV/0!</v>
      </c>
      <c r="D13" s="26" t="e">
        <f t="shared" si="1"/>
        <v>#DIV/0!</v>
      </c>
      <c r="G13" s="11"/>
      <c r="H13" s="11"/>
    </row>
    <row r="14" spans="1:8" ht="14.95" thickTop="1" x14ac:dyDescent="0.25">
      <c r="A14" s="13" t="s">
        <v>5</v>
      </c>
      <c r="B14" s="5"/>
      <c r="C14" s="27" t="e">
        <f t="shared" si="0"/>
        <v>#DIV/0!</v>
      </c>
      <c r="D14" s="28" t="e">
        <f t="shared" si="1"/>
        <v>#DIV/0!</v>
      </c>
    </row>
    <row r="15" spans="1:8" x14ac:dyDescent="0.25">
      <c r="A15" s="1" t="s">
        <v>4</v>
      </c>
      <c r="B15" s="2"/>
      <c r="C15" s="25" t="e">
        <f t="shared" si="0"/>
        <v>#DIV/0!</v>
      </c>
      <c r="D15" s="26" t="e">
        <f t="shared" si="1"/>
        <v>#DIV/0!</v>
      </c>
    </row>
    <row r="16" spans="1:8" ht="14.95" thickBot="1" x14ac:dyDescent="0.3">
      <c r="A16" s="4" t="s">
        <v>3</v>
      </c>
      <c r="B16" s="3"/>
      <c r="C16" s="29" t="e">
        <f t="shared" si="0"/>
        <v>#DIV/0!</v>
      </c>
      <c r="D16" s="30" t="e">
        <f t="shared" si="1"/>
        <v>#DIV/0!</v>
      </c>
    </row>
    <row r="17" spans="1:5" ht="15.65" thickTop="1" thickBot="1" x14ac:dyDescent="0.3">
      <c r="A17" s="7" t="s">
        <v>20</v>
      </c>
      <c r="B17" s="8">
        <f>SUM(B6:B16)</f>
        <v>0</v>
      </c>
      <c r="C17" s="9" t="e">
        <f t="shared" si="0"/>
        <v>#DIV/0!</v>
      </c>
      <c r="D17" s="10" t="e">
        <f t="shared" si="1"/>
        <v>#DIV/0!</v>
      </c>
      <c r="E17" s="36"/>
    </row>
    <row r="18" spans="1:5" ht="14.95" thickTop="1" x14ac:dyDescent="0.25">
      <c r="A18" s="1" t="s">
        <v>2</v>
      </c>
      <c r="B18" s="5"/>
      <c r="C18" s="25" t="e">
        <f t="shared" si="0"/>
        <v>#DIV/0!</v>
      </c>
      <c r="D18" s="26" t="e">
        <f t="shared" si="1"/>
        <v>#DIV/0!</v>
      </c>
    </row>
    <row r="19" spans="1:5" x14ac:dyDescent="0.25">
      <c r="A19" s="1" t="s">
        <v>19</v>
      </c>
      <c r="B19" s="2"/>
      <c r="C19" s="25" t="e">
        <f t="shared" si="0"/>
        <v>#DIV/0!</v>
      </c>
      <c r="D19" s="26" t="e">
        <f t="shared" si="1"/>
        <v>#DIV/0!</v>
      </c>
    </row>
    <row r="20" spans="1:5" ht="14.95" thickBot="1" x14ac:dyDescent="0.3">
      <c r="A20" s="1" t="s">
        <v>1</v>
      </c>
      <c r="B20" s="15"/>
      <c r="C20" s="25" t="e">
        <f t="shared" si="0"/>
        <v>#DIV/0!</v>
      </c>
      <c r="D20" s="26" t="e">
        <f t="shared" si="1"/>
        <v>#DIV/0!</v>
      </c>
    </row>
    <row r="21" spans="1:5" ht="14.95" thickBot="1" x14ac:dyDescent="0.3">
      <c r="A21" s="31" t="s">
        <v>0</v>
      </c>
      <c r="B21" s="32"/>
      <c r="C21" s="33" t="e">
        <f t="shared" si="0"/>
        <v>#DIV/0!</v>
      </c>
      <c r="D21" s="34" t="e">
        <f t="shared" si="1"/>
        <v>#DIV/0!</v>
      </c>
    </row>
    <row r="23" spans="1:5" x14ac:dyDescent="0.25">
      <c r="B23" s="11"/>
    </row>
    <row r="24" spans="1:5" x14ac:dyDescent="0.25">
      <c r="B24" s="37"/>
    </row>
    <row r="25" spans="1:5" x14ac:dyDescent="0.25">
      <c r="B25" s="11"/>
    </row>
    <row r="26" spans="1:5" x14ac:dyDescent="0.25">
      <c r="B26" s="11"/>
    </row>
  </sheetData>
  <pageMargins left="0.7" right="0.7" top="0.78740157499999996" bottom="0.78740157499999996" header="0.3" footer="0.3"/>
  <headerFooter>
    <oddHeader>&amp;C&amp;"Calibri"&amp;9&amp;KFF0000 C1&amp;1#_x000D_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D68AB-9E22-4B19-A67F-AFDD1B673BD0}">
  <dimension ref="A1:D21"/>
  <sheetViews>
    <sheetView workbookViewId="0">
      <selection activeCell="B23" sqref="B23"/>
    </sheetView>
  </sheetViews>
  <sheetFormatPr defaultRowHeight="14.3" x14ac:dyDescent="0.25"/>
  <cols>
    <col min="1" max="1" width="41" customWidth="1"/>
    <col min="2" max="2" width="20.375" customWidth="1"/>
    <col min="3" max="3" width="14" customWidth="1"/>
    <col min="4" max="4" width="16.875" customWidth="1"/>
  </cols>
  <sheetData>
    <row r="1" spans="1:4" x14ac:dyDescent="0.25">
      <c r="A1" s="16" t="s">
        <v>21</v>
      </c>
    </row>
    <row r="2" spans="1:4" x14ac:dyDescent="0.25">
      <c r="A2" s="16" t="s">
        <v>23</v>
      </c>
    </row>
    <row r="3" spans="1:4" ht="14.95" thickBot="1" x14ac:dyDescent="0.3">
      <c r="A3" s="16"/>
    </row>
    <row r="4" spans="1:4" x14ac:dyDescent="0.25">
      <c r="A4" s="6"/>
      <c r="B4" s="18"/>
      <c r="C4" s="19" t="s">
        <v>17</v>
      </c>
      <c r="D4" s="20" t="s">
        <v>17</v>
      </c>
    </row>
    <row r="5" spans="1:4" ht="14.95" thickBot="1" x14ac:dyDescent="0.3">
      <c r="A5" s="21" t="s">
        <v>16</v>
      </c>
      <c r="B5" s="22" t="s">
        <v>15</v>
      </c>
      <c r="C5" s="23" t="s">
        <v>18</v>
      </c>
      <c r="D5" s="24" t="s">
        <v>14</v>
      </c>
    </row>
    <row r="6" spans="1:4" x14ac:dyDescent="0.25">
      <c r="A6" s="1" t="s">
        <v>13</v>
      </c>
      <c r="B6" s="14">
        <v>0</v>
      </c>
      <c r="C6" s="25" t="e">
        <f t="shared" ref="C6:C21" si="0">+B6/$B$17</f>
        <v>#DIV/0!</v>
      </c>
      <c r="D6" s="26" t="e">
        <f t="shared" ref="D6:D21" si="1">+B6/$B$21</f>
        <v>#DIV/0!</v>
      </c>
    </row>
    <row r="7" spans="1:4" x14ac:dyDescent="0.25">
      <c r="A7" s="1" t="s">
        <v>12</v>
      </c>
      <c r="B7" s="2">
        <v>0</v>
      </c>
      <c r="C7" s="25" t="e">
        <f>+B7/$B$17</f>
        <v>#DIV/0!</v>
      </c>
      <c r="D7" s="26" t="e">
        <f t="shared" si="1"/>
        <v>#DIV/0!</v>
      </c>
    </row>
    <row r="8" spans="1:4" x14ac:dyDescent="0.25">
      <c r="A8" s="1" t="s">
        <v>11</v>
      </c>
      <c r="B8" s="12">
        <v>0</v>
      </c>
      <c r="C8" s="25" t="e">
        <f t="shared" si="0"/>
        <v>#DIV/0!</v>
      </c>
      <c r="D8" s="26" t="e">
        <f t="shared" si="1"/>
        <v>#DIV/0!</v>
      </c>
    </row>
    <row r="9" spans="1:4" x14ac:dyDescent="0.25">
      <c r="A9" s="1" t="s">
        <v>10</v>
      </c>
      <c r="B9" s="12">
        <v>0</v>
      </c>
      <c r="C9" s="25" t="e">
        <f t="shared" si="0"/>
        <v>#DIV/0!</v>
      </c>
      <c r="D9" s="26" t="e">
        <f t="shared" si="1"/>
        <v>#DIV/0!</v>
      </c>
    </row>
    <row r="10" spans="1:4" x14ac:dyDescent="0.25">
      <c r="A10" s="1" t="s">
        <v>9</v>
      </c>
      <c r="B10" s="2"/>
      <c r="C10" s="25" t="e">
        <f>+B10/$B$17</f>
        <v>#DIV/0!</v>
      </c>
      <c r="D10" s="26" t="e">
        <f>+B10/$B$21</f>
        <v>#DIV/0!</v>
      </c>
    </row>
    <row r="11" spans="1:4" x14ac:dyDescent="0.25">
      <c r="A11" s="1" t="s">
        <v>8</v>
      </c>
      <c r="B11" s="12"/>
      <c r="C11" s="25" t="e">
        <f t="shared" si="0"/>
        <v>#DIV/0!</v>
      </c>
      <c r="D11" s="26" t="e">
        <f t="shared" si="1"/>
        <v>#DIV/0!</v>
      </c>
    </row>
    <row r="12" spans="1:4" x14ac:dyDescent="0.25">
      <c r="A12" s="1" t="s">
        <v>7</v>
      </c>
      <c r="B12" s="2"/>
      <c r="C12" s="25" t="e">
        <f t="shared" si="0"/>
        <v>#DIV/0!</v>
      </c>
      <c r="D12" s="26" t="e">
        <f t="shared" si="1"/>
        <v>#DIV/0!</v>
      </c>
    </row>
    <row r="13" spans="1:4" ht="14.95" thickBot="1" x14ac:dyDescent="0.3">
      <c r="A13" s="1" t="s">
        <v>6</v>
      </c>
      <c r="B13" s="2"/>
      <c r="C13" s="25" t="e">
        <f t="shared" si="0"/>
        <v>#DIV/0!</v>
      </c>
      <c r="D13" s="26" t="e">
        <f t="shared" si="1"/>
        <v>#DIV/0!</v>
      </c>
    </row>
    <row r="14" spans="1:4" ht="14.95" thickTop="1" x14ac:dyDescent="0.25">
      <c r="A14" s="13" t="s">
        <v>5</v>
      </c>
      <c r="B14" s="5"/>
      <c r="C14" s="27" t="e">
        <f t="shared" si="0"/>
        <v>#DIV/0!</v>
      </c>
      <c r="D14" s="28" t="e">
        <f t="shared" si="1"/>
        <v>#DIV/0!</v>
      </c>
    </row>
    <row r="15" spans="1:4" x14ac:dyDescent="0.25">
      <c r="A15" s="1" t="s">
        <v>4</v>
      </c>
      <c r="B15" s="2"/>
      <c r="C15" s="25" t="e">
        <f t="shared" si="0"/>
        <v>#DIV/0!</v>
      </c>
      <c r="D15" s="26" t="e">
        <f t="shared" si="1"/>
        <v>#DIV/0!</v>
      </c>
    </row>
    <row r="16" spans="1:4" ht="14.95" thickBot="1" x14ac:dyDescent="0.3">
      <c r="A16" s="4" t="s">
        <v>3</v>
      </c>
      <c r="B16" s="3"/>
      <c r="C16" s="29" t="e">
        <f t="shared" si="0"/>
        <v>#DIV/0!</v>
      </c>
      <c r="D16" s="30" t="e">
        <f t="shared" si="1"/>
        <v>#DIV/0!</v>
      </c>
    </row>
    <row r="17" spans="1:4" ht="15.65" thickTop="1" thickBot="1" x14ac:dyDescent="0.3">
      <c r="A17" s="7" t="s">
        <v>20</v>
      </c>
      <c r="B17" s="8">
        <f>SUM(B6:B16)</f>
        <v>0</v>
      </c>
      <c r="C17" s="9" t="e">
        <f t="shared" si="0"/>
        <v>#DIV/0!</v>
      </c>
      <c r="D17" s="10" t="e">
        <f t="shared" si="1"/>
        <v>#DIV/0!</v>
      </c>
    </row>
    <row r="18" spans="1:4" ht="14.95" thickTop="1" x14ac:dyDescent="0.25">
      <c r="A18" s="1" t="s">
        <v>2</v>
      </c>
      <c r="B18" s="5"/>
      <c r="C18" s="25" t="e">
        <f t="shared" si="0"/>
        <v>#DIV/0!</v>
      </c>
      <c r="D18" s="26" t="e">
        <f t="shared" si="1"/>
        <v>#DIV/0!</v>
      </c>
    </row>
    <row r="19" spans="1:4" x14ac:dyDescent="0.25">
      <c r="A19" s="1" t="s">
        <v>19</v>
      </c>
      <c r="B19" s="2"/>
      <c r="C19" s="25" t="e">
        <f t="shared" si="0"/>
        <v>#DIV/0!</v>
      </c>
      <c r="D19" s="26" t="e">
        <f t="shared" si="1"/>
        <v>#DIV/0!</v>
      </c>
    </row>
    <row r="20" spans="1:4" ht="14.95" thickBot="1" x14ac:dyDescent="0.3">
      <c r="A20" s="1" t="s">
        <v>1</v>
      </c>
      <c r="B20" s="15"/>
      <c r="C20" s="25" t="e">
        <f t="shared" si="0"/>
        <v>#DIV/0!</v>
      </c>
      <c r="D20" s="26" t="e">
        <f t="shared" si="1"/>
        <v>#DIV/0!</v>
      </c>
    </row>
    <row r="21" spans="1:4" ht="14.95" thickBot="1" x14ac:dyDescent="0.3">
      <c r="A21" s="31" t="s">
        <v>0</v>
      </c>
      <c r="B21" s="32"/>
      <c r="C21" s="33" t="e">
        <f t="shared" si="0"/>
        <v>#DIV/0!</v>
      </c>
      <c r="D21" s="34" t="e">
        <f t="shared" si="1"/>
        <v>#DIV/0!</v>
      </c>
    </row>
  </sheetData>
  <pageMargins left="0.7" right="0.7" top="0.78740157499999996" bottom="0.78740157499999996" header="0.3" footer="0.3"/>
  <headerFooter>
    <oddHeader>&amp;C&amp;"Calibri"&amp;9&amp;KFF0000 C1&amp;1#_x000D_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E0848-0B2F-423C-BD78-BB0DC6D14150}">
  <dimension ref="A1:D21"/>
  <sheetViews>
    <sheetView workbookViewId="0">
      <selection activeCell="B23" sqref="B23"/>
    </sheetView>
  </sheetViews>
  <sheetFormatPr defaultRowHeight="14.3" x14ac:dyDescent="0.25"/>
  <cols>
    <col min="1" max="1" width="41.75" customWidth="1"/>
    <col min="2" max="2" width="18.75" customWidth="1"/>
    <col min="3" max="3" width="13.25" customWidth="1"/>
    <col min="4" max="4" width="13" customWidth="1"/>
  </cols>
  <sheetData>
    <row r="1" spans="1:4" x14ac:dyDescent="0.25">
      <c r="A1" s="16" t="s">
        <v>21</v>
      </c>
    </row>
    <row r="2" spans="1:4" x14ac:dyDescent="0.25">
      <c r="A2" s="16" t="s">
        <v>22</v>
      </c>
    </row>
    <row r="3" spans="1:4" ht="14.95" thickBot="1" x14ac:dyDescent="0.3">
      <c r="A3" s="16"/>
    </row>
    <row r="4" spans="1:4" x14ac:dyDescent="0.25">
      <c r="A4" s="6"/>
      <c r="B4" s="18"/>
      <c r="C4" s="19" t="s">
        <v>17</v>
      </c>
      <c r="D4" s="20" t="s">
        <v>17</v>
      </c>
    </row>
    <row r="5" spans="1:4" ht="14.95" thickBot="1" x14ac:dyDescent="0.3">
      <c r="A5" s="21" t="s">
        <v>16</v>
      </c>
      <c r="B5" s="22" t="s">
        <v>15</v>
      </c>
      <c r="C5" s="23" t="s">
        <v>18</v>
      </c>
      <c r="D5" s="24" t="s">
        <v>14</v>
      </c>
    </row>
    <row r="6" spans="1:4" x14ac:dyDescent="0.25">
      <c r="A6" s="1" t="s">
        <v>13</v>
      </c>
      <c r="B6" s="14">
        <v>0</v>
      </c>
      <c r="C6" s="25" t="e">
        <f t="shared" ref="C6:C21" si="0">+B6/$B$17</f>
        <v>#DIV/0!</v>
      </c>
      <c r="D6" s="26" t="e">
        <f t="shared" ref="D6:D21" si="1">+B6/$B$21</f>
        <v>#DIV/0!</v>
      </c>
    </row>
    <row r="7" spans="1:4" x14ac:dyDescent="0.25">
      <c r="A7" s="1" t="s">
        <v>12</v>
      </c>
      <c r="B7" s="2">
        <v>0</v>
      </c>
      <c r="C7" s="25" t="e">
        <f>+B7/$B$17</f>
        <v>#DIV/0!</v>
      </c>
      <c r="D7" s="26" t="e">
        <f t="shared" si="1"/>
        <v>#DIV/0!</v>
      </c>
    </row>
    <row r="8" spans="1:4" x14ac:dyDescent="0.25">
      <c r="A8" s="1" t="s">
        <v>11</v>
      </c>
      <c r="B8" s="12">
        <v>0</v>
      </c>
      <c r="C8" s="25" t="e">
        <f t="shared" si="0"/>
        <v>#DIV/0!</v>
      </c>
      <c r="D8" s="26" t="e">
        <f t="shared" si="1"/>
        <v>#DIV/0!</v>
      </c>
    </row>
    <row r="9" spans="1:4" x14ac:dyDescent="0.25">
      <c r="A9" s="1" t="s">
        <v>10</v>
      </c>
      <c r="B9" s="12">
        <v>0</v>
      </c>
      <c r="C9" s="25" t="e">
        <f t="shared" si="0"/>
        <v>#DIV/0!</v>
      </c>
      <c r="D9" s="26" t="e">
        <f t="shared" si="1"/>
        <v>#DIV/0!</v>
      </c>
    </row>
    <row r="10" spans="1:4" x14ac:dyDescent="0.25">
      <c r="A10" s="1" t="s">
        <v>9</v>
      </c>
      <c r="B10" s="2"/>
      <c r="C10" s="25" t="e">
        <f>+B10/$B$17</f>
        <v>#DIV/0!</v>
      </c>
      <c r="D10" s="26" t="e">
        <f>+B10/$B$21</f>
        <v>#DIV/0!</v>
      </c>
    </row>
    <row r="11" spans="1:4" x14ac:dyDescent="0.25">
      <c r="A11" s="1" t="s">
        <v>8</v>
      </c>
      <c r="B11" s="12"/>
      <c r="C11" s="25" t="e">
        <f t="shared" si="0"/>
        <v>#DIV/0!</v>
      </c>
      <c r="D11" s="26" t="e">
        <f t="shared" si="1"/>
        <v>#DIV/0!</v>
      </c>
    </row>
    <row r="12" spans="1:4" x14ac:dyDescent="0.25">
      <c r="A12" s="1" t="s">
        <v>7</v>
      </c>
      <c r="B12" s="2"/>
      <c r="C12" s="25" t="e">
        <f t="shared" si="0"/>
        <v>#DIV/0!</v>
      </c>
      <c r="D12" s="26" t="e">
        <f t="shared" si="1"/>
        <v>#DIV/0!</v>
      </c>
    </row>
    <row r="13" spans="1:4" ht="14.95" thickBot="1" x14ac:dyDescent="0.3">
      <c r="A13" s="1" t="s">
        <v>6</v>
      </c>
      <c r="B13" s="2"/>
      <c r="C13" s="25" t="e">
        <f t="shared" si="0"/>
        <v>#DIV/0!</v>
      </c>
      <c r="D13" s="26" t="e">
        <f t="shared" si="1"/>
        <v>#DIV/0!</v>
      </c>
    </row>
    <row r="14" spans="1:4" ht="14.95" thickTop="1" x14ac:dyDescent="0.25">
      <c r="A14" s="13" t="s">
        <v>5</v>
      </c>
      <c r="B14" s="5"/>
      <c r="C14" s="27" t="e">
        <f t="shared" si="0"/>
        <v>#DIV/0!</v>
      </c>
      <c r="D14" s="28" t="e">
        <f t="shared" si="1"/>
        <v>#DIV/0!</v>
      </c>
    </row>
    <row r="15" spans="1:4" x14ac:dyDescent="0.25">
      <c r="A15" s="1" t="s">
        <v>4</v>
      </c>
      <c r="B15" s="2"/>
      <c r="C15" s="25" t="e">
        <f t="shared" si="0"/>
        <v>#DIV/0!</v>
      </c>
      <c r="D15" s="26" t="e">
        <f t="shared" si="1"/>
        <v>#DIV/0!</v>
      </c>
    </row>
    <row r="16" spans="1:4" ht="14.95" thickBot="1" x14ac:dyDescent="0.3">
      <c r="A16" s="4" t="s">
        <v>3</v>
      </c>
      <c r="B16" s="3"/>
      <c r="C16" s="29" t="e">
        <f t="shared" si="0"/>
        <v>#DIV/0!</v>
      </c>
      <c r="D16" s="30" t="e">
        <f t="shared" si="1"/>
        <v>#DIV/0!</v>
      </c>
    </row>
    <row r="17" spans="1:4" ht="15.65" thickTop="1" thickBot="1" x14ac:dyDescent="0.3">
      <c r="A17" s="7" t="s">
        <v>20</v>
      </c>
      <c r="B17" s="8">
        <f>SUM(B6:B16)</f>
        <v>0</v>
      </c>
      <c r="C17" s="9" t="e">
        <f t="shared" si="0"/>
        <v>#DIV/0!</v>
      </c>
      <c r="D17" s="10" t="e">
        <f t="shared" si="1"/>
        <v>#DIV/0!</v>
      </c>
    </row>
    <row r="18" spans="1:4" ht="14.95" thickTop="1" x14ac:dyDescent="0.25">
      <c r="A18" s="1" t="s">
        <v>2</v>
      </c>
      <c r="B18" s="5"/>
      <c r="C18" s="25" t="e">
        <f t="shared" si="0"/>
        <v>#DIV/0!</v>
      </c>
      <c r="D18" s="26" t="e">
        <f t="shared" si="1"/>
        <v>#DIV/0!</v>
      </c>
    </row>
    <row r="19" spans="1:4" x14ac:dyDescent="0.25">
      <c r="A19" s="1" t="s">
        <v>19</v>
      </c>
      <c r="B19" s="2"/>
      <c r="C19" s="25" t="e">
        <f t="shared" si="0"/>
        <v>#DIV/0!</v>
      </c>
      <c r="D19" s="26" t="e">
        <f t="shared" si="1"/>
        <v>#DIV/0!</v>
      </c>
    </row>
    <row r="20" spans="1:4" ht="14.95" thickBot="1" x14ac:dyDescent="0.3">
      <c r="A20" s="1" t="s">
        <v>1</v>
      </c>
      <c r="B20" s="15"/>
      <c r="C20" s="25" t="e">
        <f t="shared" si="0"/>
        <v>#DIV/0!</v>
      </c>
      <c r="D20" s="26" t="e">
        <f t="shared" si="1"/>
        <v>#DIV/0!</v>
      </c>
    </row>
    <row r="21" spans="1:4" ht="14.95" thickBot="1" x14ac:dyDescent="0.3">
      <c r="A21" s="31" t="s">
        <v>0</v>
      </c>
      <c r="B21" s="32"/>
      <c r="C21" s="33" t="e">
        <f t="shared" si="0"/>
        <v>#DIV/0!</v>
      </c>
      <c r="D21" s="34" t="e">
        <f t="shared" si="1"/>
        <v>#DIV/0!</v>
      </c>
    </row>
  </sheetData>
  <pageMargins left="0.7" right="0.7" top="0.78740157499999996" bottom="0.78740157499999996" header="0.3" footer="0.3"/>
  <headerFooter>
    <oddHeader>&amp;C&amp;"Calibri"&amp;9&amp;KFF0000 C1&amp;1#_x000D_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80D55-2D0F-40A6-A203-CBC04447226F}">
  <dimension ref="A1:H21"/>
  <sheetViews>
    <sheetView tabSelected="1" workbookViewId="0">
      <selection activeCell="B23" sqref="B23"/>
    </sheetView>
  </sheetViews>
  <sheetFormatPr defaultRowHeight="14.3" x14ac:dyDescent="0.25"/>
  <cols>
    <col min="1" max="1" width="40" bestFit="1" customWidth="1"/>
    <col min="2" max="2" width="16.75" customWidth="1"/>
    <col min="3" max="3" width="12.25" customWidth="1"/>
    <col min="4" max="4" width="12.625" customWidth="1"/>
    <col min="5" max="5" width="11.875" bestFit="1" customWidth="1"/>
    <col min="6" max="6" width="8.875" bestFit="1" customWidth="1"/>
    <col min="7" max="7" width="12.375" bestFit="1" customWidth="1"/>
  </cols>
  <sheetData>
    <row r="1" spans="1:8" x14ac:dyDescent="0.25">
      <c r="A1" s="16" t="s">
        <v>21</v>
      </c>
    </row>
    <row r="2" spans="1:8" x14ac:dyDescent="0.25">
      <c r="A2" s="16" t="s">
        <v>30</v>
      </c>
    </row>
    <row r="3" spans="1:8" ht="14.95" thickBot="1" x14ac:dyDescent="0.3">
      <c r="A3" s="17"/>
    </row>
    <row r="4" spans="1:8" x14ac:dyDescent="0.25">
      <c r="A4" s="6"/>
      <c r="B4" s="18"/>
      <c r="C4" s="19" t="s">
        <v>17</v>
      </c>
      <c r="D4" s="20" t="s">
        <v>17</v>
      </c>
    </row>
    <row r="5" spans="1:8" ht="14.95" thickBot="1" x14ac:dyDescent="0.3">
      <c r="A5" s="21" t="s">
        <v>16</v>
      </c>
      <c r="B5" s="22" t="s">
        <v>15</v>
      </c>
      <c r="C5" s="23" t="s">
        <v>18</v>
      </c>
      <c r="D5" s="24" t="s">
        <v>14</v>
      </c>
    </row>
    <row r="6" spans="1:8" x14ac:dyDescent="0.25">
      <c r="A6" s="1" t="s">
        <v>13</v>
      </c>
      <c r="B6" s="14">
        <v>0</v>
      </c>
      <c r="C6" s="25">
        <f t="shared" ref="C6:C21" si="0">+B6/$B$17</f>
        <v>0</v>
      </c>
      <c r="D6" s="26">
        <f t="shared" ref="D6:D21" si="1">+B6/$B$21</f>
        <v>0</v>
      </c>
    </row>
    <row r="7" spans="1:8" x14ac:dyDescent="0.25">
      <c r="A7" s="1" t="s">
        <v>12</v>
      </c>
      <c r="B7" s="2">
        <v>0</v>
      </c>
      <c r="C7" s="25">
        <f t="shared" si="0"/>
        <v>0</v>
      </c>
      <c r="D7" s="26">
        <f t="shared" si="1"/>
        <v>0</v>
      </c>
    </row>
    <row r="8" spans="1:8" x14ac:dyDescent="0.25">
      <c r="A8" s="1" t="s">
        <v>11</v>
      </c>
      <c r="B8" s="12">
        <v>0</v>
      </c>
      <c r="C8" s="25">
        <f t="shared" si="0"/>
        <v>0</v>
      </c>
      <c r="D8" s="26">
        <f t="shared" si="1"/>
        <v>0</v>
      </c>
    </row>
    <row r="9" spans="1:8" x14ac:dyDescent="0.25">
      <c r="A9" s="1" t="s">
        <v>10</v>
      </c>
      <c r="B9" s="12">
        <v>0</v>
      </c>
      <c r="C9" s="25">
        <f t="shared" si="0"/>
        <v>0</v>
      </c>
      <c r="D9" s="26">
        <f t="shared" si="1"/>
        <v>0</v>
      </c>
    </row>
    <row r="10" spans="1:8" x14ac:dyDescent="0.25">
      <c r="A10" s="1" t="s">
        <v>9</v>
      </c>
      <c r="B10" s="2">
        <v>1261065938</v>
      </c>
      <c r="C10" s="25">
        <f t="shared" si="0"/>
        <v>0.52829473746547673</v>
      </c>
      <c r="D10" s="26">
        <f t="shared" si="1"/>
        <v>0.57752613018002319</v>
      </c>
    </row>
    <row r="11" spans="1:8" x14ac:dyDescent="0.25">
      <c r="A11" s="1" t="s">
        <v>8</v>
      </c>
      <c r="B11" s="12">
        <v>632297583.05999994</v>
      </c>
      <c r="C11" s="25">
        <f t="shared" si="0"/>
        <v>0.26488661344109521</v>
      </c>
      <c r="D11" s="26">
        <f t="shared" si="1"/>
        <v>0.28957119946159671</v>
      </c>
    </row>
    <row r="12" spans="1:8" x14ac:dyDescent="0.25">
      <c r="A12" s="1" t="s">
        <v>7</v>
      </c>
      <c r="B12" s="2">
        <v>15223622.309999987</v>
      </c>
      <c r="C12" s="25">
        <f t="shared" si="0"/>
        <v>6.3775884425918234E-3</v>
      </c>
      <c r="D12" s="26">
        <f t="shared" si="1"/>
        <v>6.9719111547492749E-3</v>
      </c>
    </row>
    <row r="13" spans="1:8" ht="14.95" thickBot="1" x14ac:dyDescent="0.3">
      <c r="A13" s="1" t="s">
        <v>6</v>
      </c>
      <c r="B13" s="2">
        <v>349386405.88999999</v>
      </c>
      <c r="C13" s="25">
        <f t="shared" si="0"/>
        <v>0.14636744519989089</v>
      </c>
      <c r="D13" s="26">
        <f t="shared" si="1"/>
        <v>0.16000731829389761</v>
      </c>
      <c r="G13" s="11"/>
      <c r="H13" s="11"/>
    </row>
    <row r="14" spans="1:8" ht="14.95" thickTop="1" x14ac:dyDescent="0.25">
      <c r="A14" s="13" t="s">
        <v>5</v>
      </c>
      <c r="B14" s="5">
        <v>109409469.12</v>
      </c>
      <c r="C14" s="27">
        <f t="shared" si="0"/>
        <v>4.5834595181166157E-2</v>
      </c>
      <c r="D14" s="28">
        <f t="shared" si="1"/>
        <v>5.0105886934140906E-2</v>
      </c>
    </row>
    <row r="15" spans="1:8" x14ac:dyDescent="0.25">
      <c r="A15" s="1" t="s">
        <v>4</v>
      </c>
      <c r="B15" s="2">
        <v>6463130.7199999997</v>
      </c>
      <c r="C15" s="25">
        <f t="shared" si="0"/>
        <v>2.707580820351566E-3</v>
      </c>
      <c r="D15" s="26">
        <f t="shared" si="1"/>
        <v>2.9598982583646841E-3</v>
      </c>
    </row>
    <row r="16" spans="1:8" ht="14.95" thickBot="1" x14ac:dyDescent="0.3">
      <c r="A16" s="4" t="s">
        <v>3</v>
      </c>
      <c r="B16" s="3">
        <v>13203822.379999999</v>
      </c>
      <c r="C16" s="29">
        <f t="shared" si="0"/>
        <v>5.53143944942781E-3</v>
      </c>
      <c r="D16" s="30">
        <f t="shared" si="1"/>
        <v>6.0469101677582404E-3</v>
      </c>
    </row>
    <row r="17" spans="1:4" ht="15.65" thickTop="1" thickBot="1" x14ac:dyDescent="0.3">
      <c r="A17" s="7" t="s">
        <v>20</v>
      </c>
      <c r="B17" s="8">
        <f>SUM(B6:B16)</f>
        <v>2387049971.4799995</v>
      </c>
      <c r="C17" s="9">
        <f t="shared" si="0"/>
        <v>1</v>
      </c>
      <c r="D17" s="10">
        <f t="shared" si="1"/>
        <v>1.0931892544505304</v>
      </c>
    </row>
    <row r="18" spans="1:4" ht="14.95" thickTop="1" x14ac:dyDescent="0.25">
      <c r="A18" s="1" t="s">
        <v>2</v>
      </c>
      <c r="B18" s="5">
        <v>66307696.690000013</v>
      </c>
      <c r="C18" s="25">
        <f t="shared" si="0"/>
        <v>2.7778093245734797E-2</v>
      </c>
      <c r="D18" s="26">
        <f t="shared" si="1"/>
        <v>3.0366713045362138E-2</v>
      </c>
    </row>
    <row r="19" spans="1:4" x14ac:dyDescent="0.25">
      <c r="A19" s="1" t="s">
        <v>19</v>
      </c>
      <c r="B19" s="2">
        <v>6725544.5800000001</v>
      </c>
      <c r="C19" s="25">
        <f t="shared" si="0"/>
        <v>2.8175131062841059E-3</v>
      </c>
      <c r="D19" s="26">
        <f t="shared" si="1"/>
        <v>3.0800750520633201E-3</v>
      </c>
    </row>
    <row r="20" spans="1:4" ht="14.95" thickBot="1" x14ac:dyDescent="0.3">
      <c r="A20" s="1" t="s">
        <v>1</v>
      </c>
      <c r="B20" s="15">
        <v>130451568.21999998</v>
      </c>
      <c r="C20" s="25">
        <f t="shared" si="0"/>
        <v>5.4649701421675079E-2</v>
      </c>
      <c r="D20" s="26">
        <f t="shared" si="1"/>
        <v>5.9742466353105067E-2</v>
      </c>
    </row>
    <row r="21" spans="1:4" ht="14.95" thickBot="1" x14ac:dyDescent="0.3">
      <c r="A21" s="31" t="s">
        <v>0</v>
      </c>
      <c r="B21" s="32">
        <v>2183565161.9899998</v>
      </c>
      <c r="C21" s="33">
        <f t="shared" si="0"/>
        <v>0.91475469222630612</v>
      </c>
      <c r="D21" s="34">
        <f t="shared" si="1"/>
        <v>1</v>
      </c>
    </row>
  </sheetData>
  <pageMargins left="0.7" right="0.7" top="0.78740157499999996" bottom="0.78740157499999996" header="0.3" footer="0.3"/>
  <headerFooter>
    <oddHeader>&amp;C&amp;"Calibri"&amp;9&amp;KFF0000 C1&amp;1#_x000D_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B011B-3414-4B97-8A7A-0DBA0F224F88}">
  <dimension ref="A1:H21"/>
  <sheetViews>
    <sheetView workbookViewId="0">
      <selection activeCell="B23" sqref="B23"/>
    </sheetView>
  </sheetViews>
  <sheetFormatPr defaultRowHeight="14.3" x14ac:dyDescent="0.25"/>
  <cols>
    <col min="1" max="1" width="40" bestFit="1" customWidth="1"/>
    <col min="2" max="2" width="15" bestFit="1" customWidth="1"/>
    <col min="3" max="3" width="12.75" customWidth="1"/>
    <col min="4" max="4" width="10.75" bestFit="1" customWidth="1"/>
    <col min="5" max="5" width="11.875" bestFit="1" customWidth="1"/>
    <col min="6" max="6" width="8.875" bestFit="1" customWidth="1"/>
    <col min="7" max="7" width="12.375" bestFit="1" customWidth="1"/>
  </cols>
  <sheetData>
    <row r="1" spans="1:8" x14ac:dyDescent="0.25">
      <c r="A1" s="16" t="s">
        <v>21</v>
      </c>
    </row>
    <row r="2" spans="1:8" x14ac:dyDescent="0.25">
      <c r="A2" s="16" t="s">
        <v>31</v>
      </c>
    </row>
    <row r="3" spans="1:8" ht="14.95" thickBot="1" x14ac:dyDescent="0.3">
      <c r="A3" s="17"/>
    </row>
    <row r="4" spans="1:8" x14ac:dyDescent="0.25">
      <c r="A4" s="6"/>
      <c r="B4" s="18"/>
      <c r="C4" s="19" t="s">
        <v>17</v>
      </c>
      <c r="D4" s="20" t="s">
        <v>17</v>
      </c>
    </row>
    <row r="5" spans="1:8" ht="14.95" thickBot="1" x14ac:dyDescent="0.3">
      <c r="A5" s="21" t="s">
        <v>16</v>
      </c>
      <c r="B5" s="22" t="s">
        <v>15</v>
      </c>
      <c r="C5" s="23" t="s">
        <v>18</v>
      </c>
      <c r="D5" s="24" t="s">
        <v>14</v>
      </c>
    </row>
    <row r="6" spans="1:8" x14ac:dyDescent="0.25">
      <c r="A6" s="1" t="s">
        <v>13</v>
      </c>
      <c r="B6" s="14">
        <v>0</v>
      </c>
      <c r="C6" s="25" t="e">
        <f t="shared" ref="C6:C21" si="0">+B6/$B$17</f>
        <v>#DIV/0!</v>
      </c>
      <c r="D6" s="26" t="e">
        <f t="shared" ref="D6:D21" si="1">+B6/$B$21</f>
        <v>#DIV/0!</v>
      </c>
    </row>
    <row r="7" spans="1:8" x14ac:dyDescent="0.25">
      <c r="A7" s="1" t="s">
        <v>12</v>
      </c>
      <c r="B7" s="2">
        <v>0</v>
      </c>
      <c r="C7" s="25" t="e">
        <f t="shared" si="0"/>
        <v>#DIV/0!</v>
      </c>
      <c r="D7" s="26" t="e">
        <f t="shared" si="1"/>
        <v>#DIV/0!</v>
      </c>
    </row>
    <row r="8" spans="1:8" x14ac:dyDescent="0.25">
      <c r="A8" s="1" t="s">
        <v>11</v>
      </c>
      <c r="B8" s="12">
        <v>0</v>
      </c>
      <c r="C8" s="25" t="e">
        <f t="shared" si="0"/>
        <v>#DIV/0!</v>
      </c>
      <c r="D8" s="26" t="e">
        <f t="shared" si="1"/>
        <v>#DIV/0!</v>
      </c>
    </row>
    <row r="9" spans="1:8" x14ac:dyDescent="0.25">
      <c r="A9" s="1" t="s">
        <v>10</v>
      </c>
      <c r="B9" s="12">
        <v>0</v>
      </c>
      <c r="C9" s="25" t="e">
        <f t="shared" si="0"/>
        <v>#DIV/0!</v>
      </c>
      <c r="D9" s="26" t="e">
        <f t="shared" si="1"/>
        <v>#DIV/0!</v>
      </c>
    </row>
    <row r="10" spans="1:8" x14ac:dyDescent="0.25">
      <c r="A10" s="1" t="s">
        <v>9</v>
      </c>
      <c r="B10" s="2"/>
      <c r="C10" s="25" t="e">
        <f t="shared" si="0"/>
        <v>#DIV/0!</v>
      </c>
      <c r="D10" s="26" t="e">
        <f t="shared" si="1"/>
        <v>#DIV/0!</v>
      </c>
    </row>
    <row r="11" spans="1:8" x14ac:dyDescent="0.25">
      <c r="A11" s="1" t="s">
        <v>8</v>
      </c>
      <c r="B11" s="12"/>
      <c r="C11" s="25" t="e">
        <f t="shared" si="0"/>
        <v>#DIV/0!</v>
      </c>
      <c r="D11" s="26" t="e">
        <f t="shared" si="1"/>
        <v>#DIV/0!</v>
      </c>
    </row>
    <row r="12" spans="1:8" x14ac:dyDescent="0.25">
      <c r="A12" s="1" t="s">
        <v>7</v>
      </c>
      <c r="B12" s="2"/>
      <c r="C12" s="25" t="e">
        <f t="shared" si="0"/>
        <v>#DIV/0!</v>
      </c>
      <c r="D12" s="26" t="e">
        <f t="shared" si="1"/>
        <v>#DIV/0!</v>
      </c>
    </row>
    <row r="13" spans="1:8" ht="14.95" thickBot="1" x14ac:dyDescent="0.3">
      <c r="A13" s="1" t="s">
        <v>6</v>
      </c>
      <c r="B13" s="2"/>
      <c r="C13" s="25" t="e">
        <f t="shared" si="0"/>
        <v>#DIV/0!</v>
      </c>
      <c r="D13" s="26" t="e">
        <f t="shared" si="1"/>
        <v>#DIV/0!</v>
      </c>
      <c r="G13" s="11"/>
      <c r="H13" s="11"/>
    </row>
    <row r="14" spans="1:8" ht="14.95" thickTop="1" x14ac:dyDescent="0.25">
      <c r="A14" s="13" t="s">
        <v>5</v>
      </c>
      <c r="B14" s="5"/>
      <c r="C14" s="27" t="e">
        <f t="shared" si="0"/>
        <v>#DIV/0!</v>
      </c>
      <c r="D14" s="28" t="e">
        <f t="shared" si="1"/>
        <v>#DIV/0!</v>
      </c>
    </row>
    <row r="15" spans="1:8" x14ac:dyDescent="0.25">
      <c r="A15" s="1" t="s">
        <v>4</v>
      </c>
      <c r="B15" s="2"/>
      <c r="C15" s="25" t="e">
        <f t="shared" si="0"/>
        <v>#DIV/0!</v>
      </c>
      <c r="D15" s="26" t="e">
        <f t="shared" si="1"/>
        <v>#DIV/0!</v>
      </c>
    </row>
    <row r="16" spans="1:8" ht="14.95" thickBot="1" x14ac:dyDescent="0.3">
      <c r="A16" s="4" t="s">
        <v>3</v>
      </c>
      <c r="B16" s="3"/>
      <c r="C16" s="29" t="e">
        <f t="shared" si="0"/>
        <v>#DIV/0!</v>
      </c>
      <c r="D16" s="30" t="e">
        <f t="shared" si="1"/>
        <v>#DIV/0!</v>
      </c>
    </row>
    <row r="17" spans="1:4" ht="15.65" thickTop="1" thickBot="1" x14ac:dyDescent="0.3">
      <c r="A17" s="7" t="s">
        <v>20</v>
      </c>
      <c r="B17" s="8">
        <f>SUM(B6:B16)</f>
        <v>0</v>
      </c>
      <c r="C17" s="9" t="e">
        <f t="shared" si="0"/>
        <v>#DIV/0!</v>
      </c>
      <c r="D17" s="10" t="e">
        <f t="shared" si="1"/>
        <v>#DIV/0!</v>
      </c>
    </row>
    <row r="18" spans="1:4" ht="14.95" thickTop="1" x14ac:dyDescent="0.25">
      <c r="A18" s="1" t="s">
        <v>2</v>
      </c>
      <c r="B18" s="5"/>
      <c r="C18" s="25" t="e">
        <f t="shared" si="0"/>
        <v>#DIV/0!</v>
      </c>
      <c r="D18" s="26" t="e">
        <f t="shared" si="1"/>
        <v>#DIV/0!</v>
      </c>
    </row>
    <row r="19" spans="1:4" x14ac:dyDescent="0.25">
      <c r="A19" s="1" t="s">
        <v>19</v>
      </c>
      <c r="B19" s="2"/>
      <c r="C19" s="25" t="e">
        <f t="shared" si="0"/>
        <v>#DIV/0!</v>
      </c>
      <c r="D19" s="26" t="e">
        <f t="shared" si="1"/>
        <v>#DIV/0!</v>
      </c>
    </row>
    <row r="20" spans="1:4" ht="14.95" thickBot="1" x14ac:dyDescent="0.3">
      <c r="A20" s="1" t="s">
        <v>1</v>
      </c>
      <c r="B20" s="15"/>
      <c r="C20" s="25" t="e">
        <f t="shared" si="0"/>
        <v>#DIV/0!</v>
      </c>
      <c r="D20" s="26" t="e">
        <f t="shared" si="1"/>
        <v>#DIV/0!</v>
      </c>
    </row>
    <row r="21" spans="1:4" ht="14.95" thickBot="1" x14ac:dyDescent="0.3">
      <c r="A21" s="31" t="s">
        <v>0</v>
      </c>
      <c r="B21" s="32"/>
      <c r="C21" s="33" t="e">
        <f t="shared" si="0"/>
        <v>#DIV/0!</v>
      </c>
      <c r="D21" s="34" t="e">
        <f t="shared" si="1"/>
        <v>#DIV/0!</v>
      </c>
    </row>
  </sheetData>
  <pageMargins left="0.7" right="0.7" top="0.78740157499999996" bottom="0.78740157499999996" header="0.3" footer="0.3"/>
  <headerFooter>
    <oddHeader>&amp;C&amp;"Calibri"&amp;9&amp;KFF0000 C1&amp;1#_x000D_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E444D-4E3E-4C4E-853F-56EA4A920E7A}">
  <dimension ref="A1:H21"/>
  <sheetViews>
    <sheetView workbookViewId="0">
      <selection activeCell="B23" sqref="B23"/>
    </sheetView>
  </sheetViews>
  <sheetFormatPr defaultRowHeight="14.3" x14ac:dyDescent="0.25"/>
  <cols>
    <col min="1" max="1" width="40" bestFit="1" customWidth="1"/>
    <col min="2" max="2" width="15" bestFit="1" customWidth="1"/>
    <col min="3" max="3" width="12.25" customWidth="1"/>
    <col min="4" max="4" width="10.75" bestFit="1" customWidth="1"/>
    <col min="5" max="5" width="11.875" bestFit="1" customWidth="1"/>
    <col min="6" max="6" width="8.875" bestFit="1" customWidth="1"/>
    <col min="7" max="7" width="12.375" bestFit="1" customWidth="1"/>
  </cols>
  <sheetData>
    <row r="1" spans="1:8" x14ac:dyDescent="0.25">
      <c r="A1" s="16" t="s">
        <v>21</v>
      </c>
    </row>
    <row r="2" spans="1:8" x14ac:dyDescent="0.25">
      <c r="A2" s="16" t="s">
        <v>32</v>
      </c>
    </row>
    <row r="3" spans="1:8" ht="14.95" thickBot="1" x14ac:dyDescent="0.3">
      <c r="A3" s="17"/>
    </row>
    <row r="4" spans="1:8" x14ac:dyDescent="0.25">
      <c r="A4" s="6"/>
      <c r="B4" s="18"/>
      <c r="C4" s="19" t="s">
        <v>17</v>
      </c>
      <c r="D4" s="20" t="s">
        <v>17</v>
      </c>
    </row>
    <row r="5" spans="1:8" ht="14.95" thickBot="1" x14ac:dyDescent="0.3">
      <c r="A5" s="21" t="s">
        <v>16</v>
      </c>
      <c r="B5" s="22" t="s">
        <v>15</v>
      </c>
      <c r="C5" s="23" t="s">
        <v>18</v>
      </c>
      <c r="D5" s="24" t="s">
        <v>14</v>
      </c>
    </row>
    <row r="6" spans="1:8" x14ac:dyDescent="0.25">
      <c r="A6" s="1" t="s">
        <v>13</v>
      </c>
      <c r="B6" s="14">
        <v>0</v>
      </c>
      <c r="C6" s="25" t="e">
        <f t="shared" ref="C6:C21" si="0">+B6/$B$17</f>
        <v>#DIV/0!</v>
      </c>
      <c r="D6" s="26" t="e">
        <f t="shared" ref="D6:D21" si="1">+B6/$B$21</f>
        <v>#DIV/0!</v>
      </c>
    </row>
    <row r="7" spans="1:8" x14ac:dyDescent="0.25">
      <c r="A7" s="1" t="s">
        <v>12</v>
      </c>
      <c r="B7" s="2">
        <v>0</v>
      </c>
      <c r="C7" s="25" t="e">
        <f t="shared" si="0"/>
        <v>#DIV/0!</v>
      </c>
      <c r="D7" s="26" t="e">
        <f t="shared" si="1"/>
        <v>#DIV/0!</v>
      </c>
    </row>
    <row r="8" spans="1:8" x14ac:dyDescent="0.25">
      <c r="A8" s="1" t="s">
        <v>11</v>
      </c>
      <c r="B8" s="12">
        <v>0</v>
      </c>
      <c r="C8" s="25" t="e">
        <f t="shared" si="0"/>
        <v>#DIV/0!</v>
      </c>
      <c r="D8" s="26" t="e">
        <f t="shared" si="1"/>
        <v>#DIV/0!</v>
      </c>
    </row>
    <row r="9" spans="1:8" x14ac:dyDescent="0.25">
      <c r="A9" s="1" t="s">
        <v>10</v>
      </c>
      <c r="B9" s="12">
        <v>0</v>
      </c>
      <c r="C9" s="25" t="e">
        <f t="shared" si="0"/>
        <v>#DIV/0!</v>
      </c>
      <c r="D9" s="26" t="e">
        <f t="shared" si="1"/>
        <v>#DIV/0!</v>
      </c>
    </row>
    <row r="10" spans="1:8" x14ac:dyDescent="0.25">
      <c r="A10" s="1" t="s">
        <v>9</v>
      </c>
      <c r="B10" s="2"/>
      <c r="C10" s="25" t="e">
        <f t="shared" si="0"/>
        <v>#DIV/0!</v>
      </c>
      <c r="D10" s="26" t="e">
        <f t="shared" si="1"/>
        <v>#DIV/0!</v>
      </c>
    </row>
    <row r="11" spans="1:8" x14ac:dyDescent="0.25">
      <c r="A11" s="1" t="s">
        <v>8</v>
      </c>
      <c r="B11" s="12"/>
      <c r="C11" s="25" t="e">
        <f t="shared" si="0"/>
        <v>#DIV/0!</v>
      </c>
      <c r="D11" s="26" t="e">
        <f t="shared" si="1"/>
        <v>#DIV/0!</v>
      </c>
    </row>
    <row r="12" spans="1:8" x14ac:dyDescent="0.25">
      <c r="A12" s="1" t="s">
        <v>7</v>
      </c>
      <c r="B12" s="2"/>
      <c r="C12" s="25" t="e">
        <f t="shared" si="0"/>
        <v>#DIV/0!</v>
      </c>
      <c r="D12" s="26" t="e">
        <f t="shared" si="1"/>
        <v>#DIV/0!</v>
      </c>
    </row>
    <row r="13" spans="1:8" ht="14.95" thickBot="1" x14ac:dyDescent="0.3">
      <c r="A13" s="1" t="s">
        <v>6</v>
      </c>
      <c r="B13" s="2"/>
      <c r="C13" s="25" t="e">
        <f t="shared" si="0"/>
        <v>#DIV/0!</v>
      </c>
      <c r="D13" s="26" t="e">
        <f t="shared" si="1"/>
        <v>#DIV/0!</v>
      </c>
      <c r="G13" s="11"/>
      <c r="H13" s="11"/>
    </row>
    <row r="14" spans="1:8" ht="14.95" thickTop="1" x14ac:dyDescent="0.25">
      <c r="A14" s="13" t="s">
        <v>5</v>
      </c>
      <c r="B14" s="5"/>
      <c r="C14" s="27" t="e">
        <f t="shared" si="0"/>
        <v>#DIV/0!</v>
      </c>
      <c r="D14" s="28" t="e">
        <f t="shared" si="1"/>
        <v>#DIV/0!</v>
      </c>
    </row>
    <row r="15" spans="1:8" x14ac:dyDescent="0.25">
      <c r="A15" s="1" t="s">
        <v>4</v>
      </c>
      <c r="B15" s="2"/>
      <c r="C15" s="25" t="e">
        <f t="shared" si="0"/>
        <v>#DIV/0!</v>
      </c>
      <c r="D15" s="26" t="e">
        <f t="shared" si="1"/>
        <v>#DIV/0!</v>
      </c>
    </row>
    <row r="16" spans="1:8" ht="14.95" thickBot="1" x14ac:dyDescent="0.3">
      <c r="A16" s="4" t="s">
        <v>3</v>
      </c>
      <c r="B16" s="3"/>
      <c r="C16" s="29" t="e">
        <f t="shared" si="0"/>
        <v>#DIV/0!</v>
      </c>
      <c r="D16" s="30" t="e">
        <f t="shared" si="1"/>
        <v>#DIV/0!</v>
      </c>
    </row>
    <row r="17" spans="1:4" ht="15.65" thickTop="1" thickBot="1" x14ac:dyDescent="0.3">
      <c r="A17" s="7" t="s">
        <v>20</v>
      </c>
      <c r="B17" s="8">
        <f>SUM(B6:B16)</f>
        <v>0</v>
      </c>
      <c r="C17" s="9" t="e">
        <f t="shared" si="0"/>
        <v>#DIV/0!</v>
      </c>
      <c r="D17" s="10" t="e">
        <f t="shared" si="1"/>
        <v>#DIV/0!</v>
      </c>
    </row>
    <row r="18" spans="1:4" ht="14.95" thickTop="1" x14ac:dyDescent="0.25">
      <c r="A18" s="1" t="s">
        <v>2</v>
      </c>
      <c r="B18" s="5"/>
      <c r="C18" s="25" t="e">
        <f t="shared" si="0"/>
        <v>#DIV/0!</v>
      </c>
      <c r="D18" s="26" t="e">
        <f t="shared" si="1"/>
        <v>#DIV/0!</v>
      </c>
    </row>
    <row r="19" spans="1:4" x14ac:dyDescent="0.25">
      <c r="A19" s="1" t="s">
        <v>19</v>
      </c>
      <c r="B19" s="2"/>
      <c r="C19" s="25" t="e">
        <f t="shared" si="0"/>
        <v>#DIV/0!</v>
      </c>
      <c r="D19" s="26" t="e">
        <f t="shared" si="1"/>
        <v>#DIV/0!</v>
      </c>
    </row>
    <row r="20" spans="1:4" ht="14.95" thickBot="1" x14ac:dyDescent="0.3">
      <c r="A20" s="1" t="s">
        <v>1</v>
      </c>
      <c r="B20" s="15"/>
      <c r="C20" s="25" t="e">
        <f t="shared" si="0"/>
        <v>#DIV/0!</v>
      </c>
      <c r="D20" s="26" t="e">
        <f t="shared" si="1"/>
        <v>#DIV/0!</v>
      </c>
    </row>
    <row r="21" spans="1:4" ht="14.95" thickBot="1" x14ac:dyDescent="0.3">
      <c r="A21" s="31" t="s">
        <v>0</v>
      </c>
      <c r="B21" s="32"/>
      <c r="C21" s="33" t="e">
        <f t="shared" si="0"/>
        <v>#DIV/0!</v>
      </c>
      <c r="D21" s="34" t="e">
        <f t="shared" si="1"/>
        <v>#DIV/0!</v>
      </c>
    </row>
  </sheetData>
  <pageMargins left="0.7" right="0.7" top="0.78740157499999996" bottom="0.78740157499999996" header="0.3" footer="0.3"/>
  <headerFooter>
    <oddHeader>&amp;C&amp;"Calibri"&amp;9&amp;KFF0000 C1&amp;1#_x000D_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66E95-5B81-4E97-8E3D-1E7B5BFF5501}">
  <dimension ref="A1:H21"/>
  <sheetViews>
    <sheetView workbookViewId="0">
      <selection activeCell="B23" sqref="B23"/>
    </sheetView>
  </sheetViews>
  <sheetFormatPr defaultRowHeight="14.3" x14ac:dyDescent="0.25"/>
  <cols>
    <col min="1" max="1" width="40" bestFit="1" customWidth="1"/>
    <col min="2" max="2" width="19.125" customWidth="1"/>
    <col min="3" max="3" width="12" customWidth="1"/>
    <col min="4" max="4" width="10.75" bestFit="1" customWidth="1"/>
    <col min="5" max="5" width="11.875" bestFit="1" customWidth="1"/>
    <col min="6" max="6" width="8.875" bestFit="1" customWidth="1"/>
    <col min="7" max="7" width="12.375" bestFit="1" customWidth="1"/>
  </cols>
  <sheetData>
    <row r="1" spans="1:8" x14ac:dyDescent="0.25">
      <c r="A1" s="16" t="s">
        <v>21</v>
      </c>
    </row>
    <row r="2" spans="1:8" x14ac:dyDescent="0.25">
      <c r="A2" s="16" t="s">
        <v>33</v>
      </c>
    </row>
    <row r="3" spans="1:8" ht="14.95" thickBot="1" x14ac:dyDescent="0.3">
      <c r="A3" s="17"/>
    </row>
    <row r="4" spans="1:8" x14ac:dyDescent="0.25">
      <c r="A4" s="6"/>
      <c r="B4" s="18"/>
      <c r="C4" s="19" t="s">
        <v>17</v>
      </c>
      <c r="D4" s="20" t="s">
        <v>17</v>
      </c>
    </row>
    <row r="5" spans="1:8" ht="14.95" thickBot="1" x14ac:dyDescent="0.3">
      <c r="A5" s="21" t="s">
        <v>16</v>
      </c>
      <c r="B5" s="22" t="s">
        <v>15</v>
      </c>
      <c r="C5" s="23" t="s">
        <v>18</v>
      </c>
      <c r="D5" s="24" t="s">
        <v>14</v>
      </c>
    </row>
    <row r="6" spans="1:8" x14ac:dyDescent="0.25">
      <c r="A6" s="1" t="s">
        <v>13</v>
      </c>
      <c r="B6" s="14">
        <v>0</v>
      </c>
      <c r="C6" s="25" t="e">
        <f t="shared" ref="C6:C21" si="0">+B6/$B$17</f>
        <v>#DIV/0!</v>
      </c>
      <c r="D6" s="26" t="e">
        <f t="shared" ref="D6:D21" si="1">+B6/$B$21</f>
        <v>#DIV/0!</v>
      </c>
    </row>
    <row r="7" spans="1:8" x14ac:dyDescent="0.25">
      <c r="A7" s="1" t="s">
        <v>12</v>
      </c>
      <c r="B7" s="2">
        <v>0</v>
      </c>
      <c r="C7" s="25" t="e">
        <f t="shared" si="0"/>
        <v>#DIV/0!</v>
      </c>
      <c r="D7" s="26" t="e">
        <f t="shared" si="1"/>
        <v>#DIV/0!</v>
      </c>
    </row>
    <row r="8" spans="1:8" x14ac:dyDescent="0.25">
      <c r="A8" s="1" t="s">
        <v>11</v>
      </c>
      <c r="B8" s="12">
        <v>0</v>
      </c>
      <c r="C8" s="25" t="e">
        <f t="shared" si="0"/>
        <v>#DIV/0!</v>
      </c>
      <c r="D8" s="26" t="e">
        <f t="shared" si="1"/>
        <v>#DIV/0!</v>
      </c>
    </row>
    <row r="9" spans="1:8" x14ac:dyDescent="0.25">
      <c r="A9" s="1" t="s">
        <v>10</v>
      </c>
      <c r="B9" s="12">
        <v>0</v>
      </c>
      <c r="C9" s="25" t="e">
        <f t="shared" si="0"/>
        <v>#DIV/0!</v>
      </c>
      <c r="D9" s="26" t="e">
        <f t="shared" si="1"/>
        <v>#DIV/0!</v>
      </c>
    </row>
    <row r="10" spans="1:8" x14ac:dyDescent="0.25">
      <c r="A10" s="1" t="s">
        <v>9</v>
      </c>
      <c r="B10" s="2"/>
      <c r="C10" s="25" t="e">
        <f t="shared" si="0"/>
        <v>#DIV/0!</v>
      </c>
      <c r="D10" s="26" t="e">
        <f t="shared" si="1"/>
        <v>#DIV/0!</v>
      </c>
    </row>
    <row r="11" spans="1:8" x14ac:dyDescent="0.25">
      <c r="A11" s="1" t="s">
        <v>8</v>
      </c>
      <c r="B11" s="12"/>
      <c r="C11" s="25" t="e">
        <f t="shared" si="0"/>
        <v>#DIV/0!</v>
      </c>
      <c r="D11" s="26" t="e">
        <f t="shared" si="1"/>
        <v>#DIV/0!</v>
      </c>
    </row>
    <row r="12" spans="1:8" x14ac:dyDescent="0.25">
      <c r="A12" s="1" t="s">
        <v>7</v>
      </c>
      <c r="B12" s="2"/>
      <c r="C12" s="25" t="e">
        <f t="shared" si="0"/>
        <v>#DIV/0!</v>
      </c>
      <c r="D12" s="26" t="e">
        <f t="shared" si="1"/>
        <v>#DIV/0!</v>
      </c>
    </row>
    <row r="13" spans="1:8" ht="14.95" thickBot="1" x14ac:dyDescent="0.3">
      <c r="A13" s="1" t="s">
        <v>6</v>
      </c>
      <c r="B13" s="2"/>
      <c r="C13" s="25" t="e">
        <f t="shared" si="0"/>
        <v>#DIV/0!</v>
      </c>
      <c r="D13" s="26" t="e">
        <f t="shared" si="1"/>
        <v>#DIV/0!</v>
      </c>
      <c r="G13" s="11"/>
      <c r="H13" s="11"/>
    </row>
    <row r="14" spans="1:8" ht="14.95" thickTop="1" x14ac:dyDescent="0.25">
      <c r="A14" s="13" t="s">
        <v>5</v>
      </c>
      <c r="B14" s="5"/>
      <c r="C14" s="27" t="e">
        <f t="shared" si="0"/>
        <v>#DIV/0!</v>
      </c>
      <c r="D14" s="28" t="e">
        <f t="shared" si="1"/>
        <v>#DIV/0!</v>
      </c>
    </row>
    <row r="15" spans="1:8" x14ac:dyDescent="0.25">
      <c r="A15" s="1" t="s">
        <v>4</v>
      </c>
      <c r="B15" s="2"/>
      <c r="C15" s="25" t="e">
        <f t="shared" si="0"/>
        <v>#DIV/0!</v>
      </c>
      <c r="D15" s="26" t="e">
        <f t="shared" si="1"/>
        <v>#DIV/0!</v>
      </c>
    </row>
    <row r="16" spans="1:8" ht="14.95" thickBot="1" x14ac:dyDescent="0.3">
      <c r="A16" s="4" t="s">
        <v>3</v>
      </c>
      <c r="B16" s="3"/>
      <c r="C16" s="29" t="e">
        <f t="shared" si="0"/>
        <v>#DIV/0!</v>
      </c>
      <c r="D16" s="30" t="e">
        <f t="shared" si="1"/>
        <v>#DIV/0!</v>
      </c>
    </row>
    <row r="17" spans="1:4" ht="15.65" thickTop="1" thickBot="1" x14ac:dyDescent="0.3">
      <c r="A17" s="7" t="s">
        <v>20</v>
      </c>
      <c r="B17" s="8">
        <f>SUM(B6:B16)</f>
        <v>0</v>
      </c>
      <c r="C17" s="9" t="e">
        <f t="shared" si="0"/>
        <v>#DIV/0!</v>
      </c>
      <c r="D17" s="10" t="e">
        <f t="shared" si="1"/>
        <v>#DIV/0!</v>
      </c>
    </row>
    <row r="18" spans="1:4" ht="14.95" thickTop="1" x14ac:dyDescent="0.25">
      <c r="A18" s="1" t="s">
        <v>2</v>
      </c>
      <c r="B18" s="5"/>
      <c r="C18" s="25" t="e">
        <f t="shared" si="0"/>
        <v>#DIV/0!</v>
      </c>
      <c r="D18" s="26" t="e">
        <f t="shared" si="1"/>
        <v>#DIV/0!</v>
      </c>
    </row>
    <row r="19" spans="1:4" x14ac:dyDescent="0.25">
      <c r="A19" s="1" t="s">
        <v>19</v>
      </c>
      <c r="B19" s="2"/>
      <c r="C19" s="25" t="e">
        <f t="shared" si="0"/>
        <v>#DIV/0!</v>
      </c>
      <c r="D19" s="26" t="e">
        <f t="shared" si="1"/>
        <v>#DIV/0!</v>
      </c>
    </row>
    <row r="20" spans="1:4" ht="14.95" thickBot="1" x14ac:dyDescent="0.3">
      <c r="A20" s="1" t="s">
        <v>1</v>
      </c>
      <c r="B20" s="15"/>
      <c r="C20" s="25" t="e">
        <f t="shared" si="0"/>
        <v>#DIV/0!</v>
      </c>
      <c r="D20" s="26" t="e">
        <f t="shared" si="1"/>
        <v>#DIV/0!</v>
      </c>
    </row>
    <row r="21" spans="1:4" ht="14.95" thickBot="1" x14ac:dyDescent="0.3">
      <c r="A21" s="31" t="s">
        <v>0</v>
      </c>
      <c r="B21" s="32"/>
      <c r="C21" s="33" t="e">
        <f t="shared" si="0"/>
        <v>#DIV/0!</v>
      </c>
      <c r="D21" s="34" t="e">
        <f t="shared" si="1"/>
        <v>#DIV/0!</v>
      </c>
    </row>
  </sheetData>
  <pageMargins left="0.7" right="0.7" top="0.78740157499999996" bottom="0.78740157499999996" header="0.3" footer="0.3"/>
  <pageSetup paperSize="9" orientation="portrait" verticalDpi="0" r:id="rId1"/>
  <headerFooter>
    <oddHeader>&amp;C&amp;"Calibri"&amp;9&amp;KFF0000 C1&amp;1#_x000D_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89999-E54A-4584-85D5-AC0F768F4629}">
  <dimension ref="A1:I26"/>
  <sheetViews>
    <sheetView workbookViewId="0">
      <selection activeCell="B23" sqref="B23"/>
    </sheetView>
  </sheetViews>
  <sheetFormatPr defaultRowHeight="14.3" x14ac:dyDescent="0.25"/>
  <cols>
    <col min="1" max="1" width="41.125" bestFit="1" customWidth="1"/>
    <col min="2" max="2" width="18.125" customWidth="1"/>
    <col min="3" max="3" width="13.25" customWidth="1"/>
    <col min="4" max="4" width="13" customWidth="1"/>
    <col min="9" max="9" width="46.25" customWidth="1"/>
    <col min="10" max="10" width="32.625" customWidth="1"/>
    <col min="11" max="11" width="27.25" customWidth="1"/>
    <col min="12" max="12" width="41.875" customWidth="1"/>
  </cols>
  <sheetData>
    <row r="1" spans="1:9" x14ac:dyDescent="0.25">
      <c r="A1" s="16" t="s">
        <v>21</v>
      </c>
    </row>
    <row r="2" spans="1:9" x14ac:dyDescent="0.25">
      <c r="A2" s="16" t="s">
        <v>28</v>
      </c>
    </row>
    <row r="3" spans="1:9" ht="14.95" thickBot="1" x14ac:dyDescent="0.3">
      <c r="A3" s="17"/>
    </row>
    <row r="4" spans="1:9" x14ac:dyDescent="0.25">
      <c r="A4" s="6"/>
      <c r="B4" s="18"/>
      <c r="C4" s="19" t="s">
        <v>17</v>
      </c>
      <c r="D4" s="20" t="s">
        <v>17</v>
      </c>
      <c r="I4" s="35"/>
    </row>
    <row r="5" spans="1:9" ht="14.95" thickBot="1" x14ac:dyDescent="0.3">
      <c r="A5" s="21" t="s">
        <v>16</v>
      </c>
      <c r="B5" s="22" t="s">
        <v>15</v>
      </c>
      <c r="C5" s="23" t="s">
        <v>18</v>
      </c>
      <c r="D5" s="24" t="s">
        <v>14</v>
      </c>
    </row>
    <row r="6" spans="1:9" x14ac:dyDescent="0.25">
      <c r="A6" s="1" t="s">
        <v>13</v>
      </c>
      <c r="B6" s="14">
        <v>0</v>
      </c>
      <c r="C6" s="25" t="e">
        <f t="shared" ref="C6:C21" si="0">+B6/$B$17</f>
        <v>#DIV/0!</v>
      </c>
      <c r="D6" s="26" t="e">
        <f t="shared" ref="D6:D21" si="1">+B6/$B$21</f>
        <v>#DIV/0!</v>
      </c>
    </row>
    <row r="7" spans="1:9" x14ac:dyDescent="0.25">
      <c r="A7" s="1" t="s">
        <v>12</v>
      </c>
      <c r="B7" s="2">
        <v>0</v>
      </c>
      <c r="C7" s="25" t="e">
        <f t="shared" si="0"/>
        <v>#DIV/0!</v>
      </c>
      <c r="D7" s="26" t="e">
        <f t="shared" si="1"/>
        <v>#DIV/0!</v>
      </c>
    </row>
    <row r="8" spans="1:9" x14ac:dyDescent="0.25">
      <c r="A8" s="1" t="s">
        <v>11</v>
      </c>
      <c r="B8" s="12">
        <v>0</v>
      </c>
      <c r="C8" s="25" t="e">
        <f t="shared" si="0"/>
        <v>#DIV/0!</v>
      </c>
      <c r="D8" s="26" t="e">
        <f t="shared" si="1"/>
        <v>#DIV/0!</v>
      </c>
    </row>
    <row r="9" spans="1:9" x14ac:dyDescent="0.25">
      <c r="A9" s="1" t="s">
        <v>10</v>
      </c>
      <c r="B9" s="12">
        <v>0</v>
      </c>
      <c r="C9" s="25" t="e">
        <f t="shared" si="0"/>
        <v>#DIV/0!</v>
      </c>
      <c r="D9" s="26" t="e">
        <f t="shared" si="1"/>
        <v>#DIV/0!</v>
      </c>
    </row>
    <row r="10" spans="1:9" x14ac:dyDescent="0.25">
      <c r="A10" s="1" t="s">
        <v>9</v>
      </c>
      <c r="B10" s="2"/>
      <c r="C10" s="25" t="e">
        <f t="shared" si="0"/>
        <v>#DIV/0!</v>
      </c>
      <c r="D10" s="26" t="e">
        <f t="shared" si="1"/>
        <v>#DIV/0!</v>
      </c>
    </row>
    <row r="11" spans="1:9" x14ac:dyDescent="0.25">
      <c r="A11" s="1" t="s">
        <v>8</v>
      </c>
      <c r="B11" s="12"/>
      <c r="C11" s="25" t="e">
        <f t="shared" si="0"/>
        <v>#DIV/0!</v>
      </c>
      <c r="D11" s="26" t="e">
        <f t="shared" si="1"/>
        <v>#DIV/0!</v>
      </c>
    </row>
    <row r="12" spans="1:9" x14ac:dyDescent="0.25">
      <c r="A12" s="1" t="s">
        <v>7</v>
      </c>
      <c r="B12" s="2"/>
      <c r="C12" s="25" t="e">
        <f t="shared" si="0"/>
        <v>#DIV/0!</v>
      </c>
      <c r="D12" s="26" t="e">
        <f t="shared" si="1"/>
        <v>#DIV/0!</v>
      </c>
    </row>
    <row r="13" spans="1:9" ht="14.95" thickBot="1" x14ac:dyDescent="0.3">
      <c r="A13" s="1" t="s">
        <v>6</v>
      </c>
      <c r="B13" s="2"/>
      <c r="C13" s="25" t="e">
        <f t="shared" si="0"/>
        <v>#DIV/0!</v>
      </c>
      <c r="D13" s="26" t="e">
        <f t="shared" si="1"/>
        <v>#DIV/0!</v>
      </c>
    </row>
    <row r="14" spans="1:9" ht="14.95" thickTop="1" x14ac:dyDescent="0.25">
      <c r="A14" s="13" t="s">
        <v>5</v>
      </c>
      <c r="B14" s="5"/>
      <c r="C14" s="27" t="e">
        <f t="shared" si="0"/>
        <v>#DIV/0!</v>
      </c>
      <c r="D14" s="28" t="e">
        <f t="shared" si="1"/>
        <v>#DIV/0!</v>
      </c>
    </row>
    <row r="15" spans="1:9" x14ac:dyDescent="0.25">
      <c r="A15" s="1" t="s">
        <v>4</v>
      </c>
      <c r="B15" s="2"/>
      <c r="C15" s="25" t="e">
        <f t="shared" si="0"/>
        <v>#DIV/0!</v>
      </c>
      <c r="D15" s="26" t="e">
        <f t="shared" si="1"/>
        <v>#DIV/0!</v>
      </c>
    </row>
    <row r="16" spans="1:9" ht="14.95" thickBot="1" x14ac:dyDescent="0.3">
      <c r="A16" s="4" t="s">
        <v>3</v>
      </c>
      <c r="B16" s="3"/>
      <c r="C16" s="29" t="e">
        <f t="shared" si="0"/>
        <v>#DIV/0!</v>
      </c>
      <c r="D16" s="30" t="e">
        <f t="shared" si="1"/>
        <v>#DIV/0!</v>
      </c>
    </row>
    <row r="17" spans="1:4" ht="15.65" thickTop="1" thickBot="1" x14ac:dyDescent="0.3">
      <c r="A17" s="7" t="s">
        <v>20</v>
      </c>
      <c r="B17" s="8">
        <f>SUM(B6:B16)</f>
        <v>0</v>
      </c>
      <c r="C17" s="9" t="e">
        <f t="shared" si="0"/>
        <v>#DIV/0!</v>
      </c>
      <c r="D17" s="10" t="e">
        <f t="shared" si="1"/>
        <v>#DIV/0!</v>
      </c>
    </row>
    <row r="18" spans="1:4" ht="14.95" thickTop="1" x14ac:dyDescent="0.25">
      <c r="A18" s="1" t="s">
        <v>2</v>
      </c>
      <c r="B18" s="5"/>
      <c r="C18" s="25" t="e">
        <f t="shared" si="0"/>
        <v>#DIV/0!</v>
      </c>
      <c r="D18" s="26" t="e">
        <f t="shared" si="1"/>
        <v>#DIV/0!</v>
      </c>
    </row>
    <row r="19" spans="1:4" x14ac:dyDescent="0.25">
      <c r="A19" s="1" t="s">
        <v>19</v>
      </c>
      <c r="B19" s="2"/>
      <c r="C19" s="25" t="e">
        <f t="shared" si="0"/>
        <v>#DIV/0!</v>
      </c>
      <c r="D19" s="26" t="e">
        <f t="shared" si="1"/>
        <v>#DIV/0!</v>
      </c>
    </row>
    <row r="20" spans="1:4" ht="14.95" thickBot="1" x14ac:dyDescent="0.3">
      <c r="A20" s="1" t="s">
        <v>1</v>
      </c>
      <c r="B20" s="15"/>
      <c r="C20" s="25" t="e">
        <f t="shared" si="0"/>
        <v>#DIV/0!</v>
      </c>
      <c r="D20" s="26" t="e">
        <f t="shared" si="1"/>
        <v>#DIV/0!</v>
      </c>
    </row>
    <row r="21" spans="1:4" ht="14.95" thickBot="1" x14ac:dyDescent="0.3">
      <c r="A21" s="31" t="s">
        <v>0</v>
      </c>
      <c r="B21" s="32"/>
      <c r="C21" s="33" t="e">
        <f t="shared" si="0"/>
        <v>#DIV/0!</v>
      </c>
      <c r="D21" s="34" t="e">
        <f t="shared" si="1"/>
        <v>#DIV/0!</v>
      </c>
    </row>
    <row r="23" spans="1:4" x14ac:dyDescent="0.25">
      <c r="B23" s="11"/>
    </row>
    <row r="24" spans="1:4" x14ac:dyDescent="0.25">
      <c r="B24" s="11"/>
    </row>
    <row r="25" spans="1:4" x14ac:dyDescent="0.25">
      <c r="B25" s="11"/>
    </row>
    <row r="26" spans="1:4" x14ac:dyDescent="0.25">
      <c r="B26" s="11"/>
    </row>
  </sheetData>
  <pageMargins left="0.7" right="0.7" top="0.78740157499999996" bottom="0.78740157499999996" header="0.3" footer="0.3"/>
  <headerFooter>
    <oddHeader>&amp;C&amp;"Calibri"&amp;9&amp;KFF0000 C1&amp;1#_x000D_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5E49F-2BA4-4B7C-B6C4-3038E71D5CF1}">
  <dimension ref="A1:H26"/>
  <sheetViews>
    <sheetView workbookViewId="0">
      <selection activeCell="B23" sqref="B23"/>
    </sheetView>
  </sheetViews>
  <sheetFormatPr defaultRowHeight="14.3" x14ac:dyDescent="0.25"/>
  <cols>
    <col min="1" max="1" width="41.125" bestFit="1" customWidth="1"/>
    <col min="2" max="2" width="18.375" customWidth="1"/>
    <col min="3" max="3" width="12.25" customWidth="1"/>
    <col min="4" max="4" width="12" customWidth="1"/>
  </cols>
  <sheetData>
    <row r="1" spans="1:8" x14ac:dyDescent="0.25">
      <c r="A1" s="16" t="s">
        <v>21</v>
      </c>
    </row>
    <row r="2" spans="1:8" x14ac:dyDescent="0.25">
      <c r="A2" s="16" t="s">
        <v>27</v>
      </c>
    </row>
    <row r="3" spans="1:8" ht="14.95" thickBot="1" x14ac:dyDescent="0.3">
      <c r="A3" s="17"/>
    </row>
    <row r="4" spans="1:8" x14ac:dyDescent="0.25">
      <c r="A4" s="6"/>
      <c r="B4" s="18"/>
      <c r="C4" s="19" t="s">
        <v>17</v>
      </c>
      <c r="D4" s="20" t="s">
        <v>17</v>
      </c>
    </row>
    <row r="5" spans="1:8" ht="14.95" thickBot="1" x14ac:dyDescent="0.3">
      <c r="A5" s="21" t="s">
        <v>16</v>
      </c>
      <c r="B5" s="22" t="s">
        <v>15</v>
      </c>
      <c r="C5" s="23" t="s">
        <v>18</v>
      </c>
      <c r="D5" s="24" t="s">
        <v>14</v>
      </c>
    </row>
    <row r="6" spans="1:8" x14ac:dyDescent="0.25">
      <c r="A6" s="1" t="s">
        <v>13</v>
      </c>
      <c r="B6" s="14">
        <v>0</v>
      </c>
      <c r="C6" s="25" t="e">
        <f t="shared" ref="C6:C21" si="0">+B6/$B$17</f>
        <v>#DIV/0!</v>
      </c>
      <c r="D6" s="26" t="e">
        <f t="shared" ref="D6:D21" si="1">+B6/$B$21</f>
        <v>#DIV/0!</v>
      </c>
    </row>
    <row r="7" spans="1:8" x14ac:dyDescent="0.25">
      <c r="A7" s="1" t="s">
        <v>12</v>
      </c>
      <c r="B7" s="2">
        <v>0</v>
      </c>
      <c r="C7" s="25" t="e">
        <f t="shared" si="0"/>
        <v>#DIV/0!</v>
      </c>
      <c r="D7" s="26" t="e">
        <f t="shared" si="1"/>
        <v>#DIV/0!</v>
      </c>
    </row>
    <row r="8" spans="1:8" x14ac:dyDescent="0.25">
      <c r="A8" s="1" t="s">
        <v>11</v>
      </c>
      <c r="B8" s="12">
        <v>0</v>
      </c>
      <c r="C8" s="25" t="e">
        <f t="shared" si="0"/>
        <v>#DIV/0!</v>
      </c>
      <c r="D8" s="26" t="e">
        <f t="shared" si="1"/>
        <v>#DIV/0!</v>
      </c>
    </row>
    <row r="9" spans="1:8" x14ac:dyDescent="0.25">
      <c r="A9" s="1" t="s">
        <v>10</v>
      </c>
      <c r="B9" s="12">
        <v>0</v>
      </c>
      <c r="C9" s="25" t="e">
        <f t="shared" si="0"/>
        <v>#DIV/0!</v>
      </c>
      <c r="D9" s="26" t="e">
        <f t="shared" si="1"/>
        <v>#DIV/0!</v>
      </c>
    </row>
    <row r="10" spans="1:8" x14ac:dyDescent="0.25">
      <c r="A10" s="1" t="s">
        <v>9</v>
      </c>
      <c r="B10" s="2"/>
      <c r="C10" s="25" t="e">
        <f t="shared" si="0"/>
        <v>#DIV/0!</v>
      </c>
      <c r="D10" s="26" t="e">
        <f t="shared" si="1"/>
        <v>#DIV/0!</v>
      </c>
    </row>
    <row r="11" spans="1:8" x14ac:dyDescent="0.25">
      <c r="A11" s="1" t="s">
        <v>8</v>
      </c>
      <c r="B11" s="12"/>
      <c r="C11" s="25" t="e">
        <f t="shared" si="0"/>
        <v>#DIV/0!</v>
      </c>
      <c r="D11" s="26" t="e">
        <f t="shared" si="1"/>
        <v>#DIV/0!</v>
      </c>
    </row>
    <row r="12" spans="1:8" x14ac:dyDescent="0.25">
      <c r="A12" s="1" t="s">
        <v>7</v>
      </c>
      <c r="B12" s="2"/>
      <c r="C12" s="25" t="e">
        <f t="shared" si="0"/>
        <v>#DIV/0!</v>
      </c>
      <c r="D12" s="26" t="e">
        <f t="shared" si="1"/>
        <v>#DIV/0!</v>
      </c>
    </row>
    <row r="13" spans="1:8" ht="14.95" thickBot="1" x14ac:dyDescent="0.3">
      <c r="A13" s="1" t="s">
        <v>6</v>
      </c>
      <c r="B13" s="2"/>
      <c r="C13" s="25" t="e">
        <f t="shared" si="0"/>
        <v>#DIV/0!</v>
      </c>
      <c r="D13" s="26" t="e">
        <f t="shared" si="1"/>
        <v>#DIV/0!</v>
      </c>
      <c r="G13" s="11"/>
      <c r="H13" s="11"/>
    </row>
    <row r="14" spans="1:8" ht="14.95" thickTop="1" x14ac:dyDescent="0.25">
      <c r="A14" s="13" t="s">
        <v>5</v>
      </c>
      <c r="B14" s="5"/>
      <c r="C14" s="27" t="e">
        <f t="shared" si="0"/>
        <v>#DIV/0!</v>
      </c>
      <c r="D14" s="28" t="e">
        <f t="shared" si="1"/>
        <v>#DIV/0!</v>
      </c>
    </row>
    <row r="15" spans="1:8" x14ac:dyDescent="0.25">
      <c r="A15" s="1" t="s">
        <v>4</v>
      </c>
      <c r="B15" s="2"/>
      <c r="C15" s="25" t="e">
        <f t="shared" si="0"/>
        <v>#DIV/0!</v>
      </c>
      <c r="D15" s="26" t="e">
        <f t="shared" si="1"/>
        <v>#DIV/0!</v>
      </c>
    </row>
    <row r="16" spans="1:8" ht="14.95" thickBot="1" x14ac:dyDescent="0.3">
      <c r="A16" s="4" t="s">
        <v>3</v>
      </c>
      <c r="B16" s="3"/>
      <c r="C16" s="29" t="e">
        <f t="shared" si="0"/>
        <v>#DIV/0!</v>
      </c>
      <c r="D16" s="30" t="e">
        <f t="shared" si="1"/>
        <v>#DIV/0!</v>
      </c>
    </row>
    <row r="17" spans="1:5" ht="15.65" thickTop="1" thickBot="1" x14ac:dyDescent="0.3">
      <c r="A17" s="7" t="s">
        <v>20</v>
      </c>
      <c r="B17" s="8">
        <f>SUM(B6:B16)</f>
        <v>0</v>
      </c>
      <c r="C17" s="9" t="e">
        <f t="shared" si="0"/>
        <v>#DIV/0!</v>
      </c>
      <c r="D17" s="10" t="e">
        <f t="shared" si="1"/>
        <v>#DIV/0!</v>
      </c>
      <c r="E17" s="36"/>
    </row>
    <row r="18" spans="1:5" ht="14.95" thickTop="1" x14ac:dyDescent="0.25">
      <c r="A18" s="1" t="s">
        <v>2</v>
      </c>
      <c r="B18" s="5"/>
      <c r="C18" s="25" t="e">
        <f t="shared" si="0"/>
        <v>#DIV/0!</v>
      </c>
      <c r="D18" s="26" t="e">
        <f t="shared" si="1"/>
        <v>#DIV/0!</v>
      </c>
    </row>
    <row r="19" spans="1:5" x14ac:dyDescent="0.25">
      <c r="A19" s="1" t="s">
        <v>19</v>
      </c>
      <c r="B19" s="2"/>
      <c r="C19" s="25" t="e">
        <f t="shared" si="0"/>
        <v>#DIV/0!</v>
      </c>
      <c r="D19" s="26" t="e">
        <f t="shared" si="1"/>
        <v>#DIV/0!</v>
      </c>
    </row>
    <row r="20" spans="1:5" ht="14.95" thickBot="1" x14ac:dyDescent="0.3">
      <c r="A20" s="1" t="s">
        <v>1</v>
      </c>
      <c r="B20" s="15"/>
      <c r="C20" s="25" t="e">
        <f t="shared" si="0"/>
        <v>#DIV/0!</v>
      </c>
      <c r="D20" s="26" t="e">
        <f t="shared" si="1"/>
        <v>#DIV/0!</v>
      </c>
    </row>
    <row r="21" spans="1:5" ht="14.95" thickBot="1" x14ac:dyDescent="0.3">
      <c r="A21" s="31" t="s">
        <v>0</v>
      </c>
      <c r="B21" s="32"/>
      <c r="C21" s="33" t="e">
        <f t="shared" si="0"/>
        <v>#DIV/0!</v>
      </c>
      <c r="D21" s="34" t="e">
        <f t="shared" si="1"/>
        <v>#DIV/0!</v>
      </c>
    </row>
    <row r="23" spans="1:5" x14ac:dyDescent="0.25">
      <c r="B23" s="11"/>
    </row>
    <row r="24" spans="1:5" x14ac:dyDescent="0.25">
      <c r="B24" s="37"/>
    </row>
    <row r="25" spans="1:5" x14ac:dyDescent="0.25">
      <c r="B25" s="11"/>
    </row>
    <row r="26" spans="1:5" x14ac:dyDescent="0.25">
      <c r="B26" s="11"/>
    </row>
  </sheetData>
  <pageMargins left="0.7" right="0.7" top="0.78740157499999996" bottom="0.78740157499999996" header="0.3" footer="0.3"/>
  <headerFooter>
    <oddHeader>&amp;C&amp;"Calibri"&amp;9&amp;KFF0000 C1&amp;1#_x000D_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EBABE-A2FD-41E0-A7BD-6180C145296C}">
  <dimension ref="A1:H26"/>
  <sheetViews>
    <sheetView workbookViewId="0">
      <selection activeCell="B23" sqref="B23"/>
    </sheetView>
  </sheetViews>
  <sheetFormatPr defaultRowHeight="14.3" x14ac:dyDescent="0.25"/>
  <cols>
    <col min="1" max="1" width="41.125" bestFit="1" customWidth="1"/>
    <col min="2" max="2" width="17.375" customWidth="1"/>
    <col min="3" max="3" width="12.625" customWidth="1"/>
    <col min="4" max="4" width="13.75" customWidth="1"/>
  </cols>
  <sheetData>
    <row r="1" spans="1:8" x14ac:dyDescent="0.25">
      <c r="A1" s="16" t="s">
        <v>21</v>
      </c>
    </row>
    <row r="2" spans="1:8" x14ac:dyDescent="0.25">
      <c r="A2" s="16" t="s">
        <v>26</v>
      </c>
    </row>
    <row r="3" spans="1:8" ht="14.95" thickBot="1" x14ac:dyDescent="0.3">
      <c r="A3" s="17"/>
    </row>
    <row r="4" spans="1:8" x14ac:dyDescent="0.25">
      <c r="A4" s="6"/>
      <c r="B4" s="18"/>
      <c r="C4" s="19" t="s">
        <v>17</v>
      </c>
      <c r="D4" s="20" t="s">
        <v>17</v>
      </c>
    </row>
    <row r="5" spans="1:8" ht="14.95" thickBot="1" x14ac:dyDescent="0.3">
      <c r="A5" s="21" t="s">
        <v>16</v>
      </c>
      <c r="B5" s="22" t="s">
        <v>15</v>
      </c>
      <c r="C5" s="23" t="s">
        <v>18</v>
      </c>
      <c r="D5" s="24" t="s">
        <v>14</v>
      </c>
    </row>
    <row r="6" spans="1:8" x14ac:dyDescent="0.25">
      <c r="A6" s="1" t="s">
        <v>13</v>
      </c>
      <c r="B6" s="14">
        <v>0</v>
      </c>
      <c r="C6" s="25" t="e">
        <f t="shared" ref="C6:C21" si="0">+B6/$B$17</f>
        <v>#DIV/0!</v>
      </c>
      <c r="D6" s="26" t="e">
        <f t="shared" ref="D6:D21" si="1">+B6/$B$21</f>
        <v>#DIV/0!</v>
      </c>
    </row>
    <row r="7" spans="1:8" x14ac:dyDescent="0.25">
      <c r="A7" s="1" t="s">
        <v>12</v>
      </c>
      <c r="B7" s="2">
        <v>0</v>
      </c>
      <c r="C7" s="25" t="e">
        <f t="shared" si="0"/>
        <v>#DIV/0!</v>
      </c>
      <c r="D7" s="26" t="e">
        <f t="shared" si="1"/>
        <v>#DIV/0!</v>
      </c>
    </row>
    <row r="8" spans="1:8" x14ac:dyDescent="0.25">
      <c r="A8" s="1" t="s">
        <v>11</v>
      </c>
      <c r="B8" s="12">
        <v>0</v>
      </c>
      <c r="C8" s="25" t="e">
        <f t="shared" si="0"/>
        <v>#DIV/0!</v>
      </c>
      <c r="D8" s="26" t="e">
        <f t="shared" si="1"/>
        <v>#DIV/0!</v>
      </c>
    </row>
    <row r="9" spans="1:8" x14ac:dyDescent="0.25">
      <c r="A9" s="1" t="s">
        <v>10</v>
      </c>
      <c r="B9" s="12">
        <v>0</v>
      </c>
      <c r="C9" s="25" t="e">
        <f t="shared" si="0"/>
        <v>#DIV/0!</v>
      </c>
      <c r="D9" s="26" t="e">
        <f t="shared" si="1"/>
        <v>#DIV/0!</v>
      </c>
    </row>
    <row r="10" spans="1:8" x14ac:dyDescent="0.25">
      <c r="A10" s="1" t="s">
        <v>9</v>
      </c>
      <c r="B10" s="2"/>
      <c r="C10" s="25" t="e">
        <f t="shared" si="0"/>
        <v>#DIV/0!</v>
      </c>
      <c r="D10" s="26" t="e">
        <f t="shared" si="1"/>
        <v>#DIV/0!</v>
      </c>
    </row>
    <row r="11" spans="1:8" x14ac:dyDescent="0.25">
      <c r="A11" s="1" t="s">
        <v>8</v>
      </c>
      <c r="B11" s="12"/>
      <c r="C11" s="25" t="e">
        <f t="shared" si="0"/>
        <v>#DIV/0!</v>
      </c>
      <c r="D11" s="26" t="e">
        <f t="shared" si="1"/>
        <v>#DIV/0!</v>
      </c>
    </row>
    <row r="12" spans="1:8" x14ac:dyDescent="0.25">
      <c r="A12" s="1" t="s">
        <v>7</v>
      </c>
      <c r="B12" s="2"/>
      <c r="C12" s="25" t="e">
        <f t="shared" si="0"/>
        <v>#DIV/0!</v>
      </c>
      <c r="D12" s="26" t="e">
        <f t="shared" si="1"/>
        <v>#DIV/0!</v>
      </c>
    </row>
    <row r="13" spans="1:8" ht="14.95" thickBot="1" x14ac:dyDescent="0.3">
      <c r="A13" s="1" t="s">
        <v>6</v>
      </c>
      <c r="B13" s="2"/>
      <c r="C13" s="25" t="e">
        <f t="shared" si="0"/>
        <v>#DIV/0!</v>
      </c>
      <c r="D13" s="26" t="e">
        <f t="shared" si="1"/>
        <v>#DIV/0!</v>
      </c>
      <c r="G13" s="11"/>
      <c r="H13" s="11"/>
    </row>
    <row r="14" spans="1:8" ht="14.95" thickTop="1" x14ac:dyDescent="0.25">
      <c r="A14" s="13" t="s">
        <v>5</v>
      </c>
      <c r="B14" s="5"/>
      <c r="C14" s="27" t="e">
        <f t="shared" si="0"/>
        <v>#DIV/0!</v>
      </c>
      <c r="D14" s="28" t="e">
        <f t="shared" si="1"/>
        <v>#DIV/0!</v>
      </c>
    </row>
    <row r="15" spans="1:8" x14ac:dyDescent="0.25">
      <c r="A15" s="1" t="s">
        <v>4</v>
      </c>
      <c r="B15" s="2"/>
      <c r="C15" s="25" t="e">
        <f t="shared" si="0"/>
        <v>#DIV/0!</v>
      </c>
      <c r="D15" s="26" t="e">
        <f t="shared" si="1"/>
        <v>#DIV/0!</v>
      </c>
    </row>
    <row r="16" spans="1:8" ht="14.95" thickBot="1" x14ac:dyDescent="0.3">
      <c r="A16" s="4" t="s">
        <v>3</v>
      </c>
      <c r="B16" s="3"/>
      <c r="C16" s="29" t="e">
        <f t="shared" si="0"/>
        <v>#DIV/0!</v>
      </c>
      <c r="D16" s="30" t="e">
        <f t="shared" si="1"/>
        <v>#DIV/0!</v>
      </c>
    </row>
    <row r="17" spans="1:5" ht="15.65" thickTop="1" thickBot="1" x14ac:dyDescent="0.3">
      <c r="A17" s="7" t="s">
        <v>20</v>
      </c>
      <c r="B17" s="8">
        <f>SUM(B6:B16)</f>
        <v>0</v>
      </c>
      <c r="C17" s="9" t="e">
        <f t="shared" si="0"/>
        <v>#DIV/0!</v>
      </c>
      <c r="D17" s="10" t="e">
        <f t="shared" si="1"/>
        <v>#DIV/0!</v>
      </c>
      <c r="E17" s="36"/>
    </row>
    <row r="18" spans="1:5" ht="14.95" thickTop="1" x14ac:dyDescent="0.25">
      <c r="A18" s="1" t="s">
        <v>2</v>
      </c>
      <c r="B18" s="5"/>
      <c r="C18" s="25" t="e">
        <f t="shared" si="0"/>
        <v>#DIV/0!</v>
      </c>
      <c r="D18" s="26" t="e">
        <f t="shared" si="1"/>
        <v>#DIV/0!</v>
      </c>
    </row>
    <row r="19" spans="1:5" x14ac:dyDescent="0.25">
      <c r="A19" s="1" t="s">
        <v>19</v>
      </c>
      <c r="B19" s="2"/>
      <c r="C19" s="25" t="e">
        <f t="shared" si="0"/>
        <v>#DIV/0!</v>
      </c>
      <c r="D19" s="26" t="e">
        <f t="shared" si="1"/>
        <v>#DIV/0!</v>
      </c>
    </row>
    <row r="20" spans="1:5" ht="14.95" thickBot="1" x14ac:dyDescent="0.3">
      <c r="A20" s="1" t="s">
        <v>1</v>
      </c>
      <c r="B20" s="15"/>
      <c r="C20" s="25" t="e">
        <f t="shared" si="0"/>
        <v>#DIV/0!</v>
      </c>
      <c r="D20" s="26" t="e">
        <f t="shared" si="1"/>
        <v>#DIV/0!</v>
      </c>
    </row>
    <row r="21" spans="1:5" ht="14.95" thickBot="1" x14ac:dyDescent="0.3">
      <c r="A21" s="31" t="s">
        <v>0</v>
      </c>
      <c r="B21" s="32"/>
      <c r="C21" s="33" t="e">
        <f t="shared" si="0"/>
        <v>#DIV/0!</v>
      </c>
      <c r="D21" s="34" t="e">
        <f t="shared" si="1"/>
        <v>#DIV/0!</v>
      </c>
    </row>
    <row r="23" spans="1:5" x14ac:dyDescent="0.25">
      <c r="B23" s="11"/>
    </row>
    <row r="24" spans="1:5" x14ac:dyDescent="0.25">
      <c r="B24" s="37"/>
    </row>
    <row r="25" spans="1:5" x14ac:dyDescent="0.25">
      <c r="B25" s="11"/>
    </row>
    <row r="26" spans="1:5" x14ac:dyDescent="0.25">
      <c r="B26" s="11"/>
    </row>
  </sheetData>
  <pageMargins left="0.7" right="0.7" top="0.78740157499999996" bottom="0.78740157499999996" header="0.3" footer="0.3"/>
  <headerFooter>
    <oddHeader>&amp;C&amp;"Calibri"&amp;9&amp;KFF0000 C1&amp;1#_x000D_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2F1F5-0091-4DED-A359-4107BACA92AA}">
  <dimension ref="A1:D21"/>
  <sheetViews>
    <sheetView workbookViewId="0">
      <selection activeCell="B23" sqref="B23"/>
    </sheetView>
  </sheetViews>
  <sheetFormatPr defaultRowHeight="14.3" x14ac:dyDescent="0.25"/>
  <cols>
    <col min="1" max="1" width="39.375" bestFit="1" customWidth="1"/>
    <col min="2" max="2" width="15.25" bestFit="1" customWidth="1"/>
    <col min="3" max="4" width="11.625" customWidth="1"/>
  </cols>
  <sheetData>
    <row r="1" spans="1:4" x14ac:dyDescent="0.25">
      <c r="A1" s="16" t="s">
        <v>21</v>
      </c>
    </row>
    <row r="2" spans="1:4" x14ac:dyDescent="0.25">
      <c r="A2" s="16" t="s">
        <v>25</v>
      </c>
    </row>
    <row r="3" spans="1:4" ht="14.95" thickBot="1" x14ac:dyDescent="0.3">
      <c r="A3" s="17"/>
    </row>
    <row r="4" spans="1:4" x14ac:dyDescent="0.25">
      <c r="A4" s="6"/>
      <c r="B4" s="18"/>
      <c r="C4" s="19" t="s">
        <v>17</v>
      </c>
      <c r="D4" s="20" t="s">
        <v>17</v>
      </c>
    </row>
    <row r="5" spans="1:4" ht="14.95" thickBot="1" x14ac:dyDescent="0.3">
      <c r="A5" s="21" t="s">
        <v>16</v>
      </c>
      <c r="B5" s="22" t="s">
        <v>15</v>
      </c>
      <c r="C5" s="23" t="s">
        <v>18</v>
      </c>
      <c r="D5" s="24" t="s">
        <v>14</v>
      </c>
    </row>
    <row r="6" spans="1:4" x14ac:dyDescent="0.25">
      <c r="A6" s="1" t="s">
        <v>13</v>
      </c>
      <c r="B6" s="14">
        <v>0</v>
      </c>
      <c r="C6" s="25" t="e">
        <f t="shared" ref="C6:C21" si="0">+B6/$B$17</f>
        <v>#DIV/0!</v>
      </c>
      <c r="D6" s="26" t="e">
        <f t="shared" ref="D6:D21" si="1">+B6/$B$21</f>
        <v>#DIV/0!</v>
      </c>
    </row>
    <row r="7" spans="1:4" x14ac:dyDescent="0.25">
      <c r="A7" s="1" t="s">
        <v>12</v>
      </c>
      <c r="B7" s="2">
        <v>0</v>
      </c>
      <c r="C7" s="25" t="e">
        <f t="shared" si="0"/>
        <v>#DIV/0!</v>
      </c>
      <c r="D7" s="26" t="e">
        <f t="shared" si="1"/>
        <v>#DIV/0!</v>
      </c>
    </row>
    <row r="8" spans="1:4" x14ac:dyDescent="0.25">
      <c r="A8" s="1" t="s">
        <v>11</v>
      </c>
      <c r="B8" s="12">
        <v>0</v>
      </c>
      <c r="C8" s="25" t="e">
        <f t="shared" si="0"/>
        <v>#DIV/0!</v>
      </c>
      <c r="D8" s="26" t="e">
        <f t="shared" si="1"/>
        <v>#DIV/0!</v>
      </c>
    </row>
    <row r="9" spans="1:4" x14ac:dyDescent="0.25">
      <c r="A9" s="1" t="s">
        <v>10</v>
      </c>
      <c r="B9" s="12">
        <v>0</v>
      </c>
      <c r="C9" s="25" t="e">
        <f t="shared" si="0"/>
        <v>#DIV/0!</v>
      </c>
      <c r="D9" s="26" t="e">
        <f t="shared" si="1"/>
        <v>#DIV/0!</v>
      </c>
    </row>
    <row r="10" spans="1:4" x14ac:dyDescent="0.25">
      <c r="A10" s="1" t="s">
        <v>9</v>
      </c>
      <c r="B10" s="2"/>
      <c r="C10" s="25" t="e">
        <f t="shared" si="0"/>
        <v>#DIV/0!</v>
      </c>
      <c r="D10" s="26" t="e">
        <f>+B10/$B$21</f>
        <v>#DIV/0!</v>
      </c>
    </row>
    <row r="11" spans="1:4" x14ac:dyDescent="0.25">
      <c r="A11" s="1" t="s">
        <v>8</v>
      </c>
      <c r="B11" s="12"/>
      <c r="C11" s="25" t="e">
        <f t="shared" si="0"/>
        <v>#DIV/0!</v>
      </c>
      <c r="D11" s="26" t="e">
        <f t="shared" si="1"/>
        <v>#DIV/0!</v>
      </c>
    </row>
    <row r="12" spans="1:4" x14ac:dyDescent="0.25">
      <c r="A12" s="1" t="s">
        <v>7</v>
      </c>
      <c r="B12" s="2"/>
      <c r="C12" s="25" t="e">
        <f t="shared" si="0"/>
        <v>#DIV/0!</v>
      </c>
      <c r="D12" s="26" t="e">
        <f t="shared" si="1"/>
        <v>#DIV/0!</v>
      </c>
    </row>
    <row r="13" spans="1:4" ht="14.95" thickBot="1" x14ac:dyDescent="0.3">
      <c r="A13" s="1" t="s">
        <v>6</v>
      </c>
      <c r="B13" s="2"/>
      <c r="C13" s="25" t="e">
        <f t="shared" si="0"/>
        <v>#DIV/0!</v>
      </c>
      <c r="D13" s="26" t="e">
        <f t="shared" si="1"/>
        <v>#DIV/0!</v>
      </c>
    </row>
    <row r="14" spans="1:4" ht="14.95" thickTop="1" x14ac:dyDescent="0.25">
      <c r="A14" s="13" t="s">
        <v>5</v>
      </c>
      <c r="B14" s="5"/>
      <c r="C14" s="27" t="e">
        <f t="shared" si="0"/>
        <v>#DIV/0!</v>
      </c>
      <c r="D14" s="28" t="e">
        <f t="shared" si="1"/>
        <v>#DIV/0!</v>
      </c>
    </row>
    <row r="15" spans="1:4" x14ac:dyDescent="0.25">
      <c r="A15" s="1" t="s">
        <v>4</v>
      </c>
      <c r="B15" s="2"/>
      <c r="C15" s="25" t="e">
        <f t="shared" si="0"/>
        <v>#DIV/0!</v>
      </c>
      <c r="D15" s="26" t="e">
        <f t="shared" si="1"/>
        <v>#DIV/0!</v>
      </c>
    </row>
    <row r="16" spans="1:4" ht="14.95" thickBot="1" x14ac:dyDescent="0.3">
      <c r="A16" s="4" t="s">
        <v>3</v>
      </c>
      <c r="B16" s="3"/>
      <c r="C16" s="29" t="e">
        <f t="shared" si="0"/>
        <v>#DIV/0!</v>
      </c>
      <c r="D16" s="30" t="e">
        <f t="shared" si="1"/>
        <v>#DIV/0!</v>
      </c>
    </row>
    <row r="17" spans="1:4" ht="15.65" thickTop="1" thickBot="1" x14ac:dyDescent="0.3">
      <c r="A17" s="7" t="s">
        <v>20</v>
      </c>
      <c r="B17" s="8">
        <f>SUM(B6:B16)</f>
        <v>0</v>
      </c>
      <c r="C17" s="9" t="e">
        <f t="shared" si="0"/>
        <v>#DIV/0!</v>
      </c>
      <c r="D17" s="10" t="e">
        <f t="shared" si="1"/>
        <v>#DIV/0!</v>
      </c>
    </row>
    <row r="18" spans="1:4" ht="14.95" thickTop="1" x14ac:dyDescent="0.25">
      <c r="A18" s="1" t="s">
        <v>2</v>
      </c>
      <c r="B18" s="5"/>
      <c r="C18" s="25" t="e">
        <f t="shared" si="0"/>
        <v>#DIV/0!</v>
      </c>
      <c r="D18" s="26" t="e">
        <f t="shared" si="1"/>
        <v>#DIV/0!</v>
      </c>
    </row>
    <row r="19" spans="1:4" x14ac:dyDescent="0.25">
      <c r="A19" s="1" t="s">
        <v>19</v>
      </c>
      <c r="B19" s="2"/>
      <c r="C19" s="25" t="e">
        <f t="shared" si="0"/>
        <v>#DIV/0!</v>
      </c>
      <c r="D19" s="26" t="e">
        <f t="shared" si="1"/>
        <v>#DIV/0!</v>
      </c>
    </row>
    <row r="20" spans="1:4" ht="14.95" thickBot="1" x14ac:dyDescent="0.3">
      <c r="A20" s="1" t="s">
        <v>1</v>
      </c>
      <c r="B20" s="15"/>
      <c r="C20" s="25" t="e">
        <f t="shared" si="0"/>
        <v>#DIV/0!</v>
      </c>
      <c r="D20" s="26" t="e">
        <f t="shared" si="1"/>
        <v>#DIV/0!</v>
      </c>
    </row>
    <row r="21" spans="1:4" ht="14.95" thickBot="1" x14ac:dyDescent="0.3">
      <c r="A21" s="31" t="s">
        <v>0</v>
      </c>
      <c r="B21" s="32"/>
      <c r="C21" s="33" t="e">
        <f t="shared" si="0"/>
        <v>#DIV/0!</v>
      </c>
      <c r="D21" s="34" t="e">
        <f t="shared" si="1"/>
        <v>#DIV/0!</v>
      </c>
    </row>
  </sheetData>
  <pageMargins left="0.7" right="0.7" top="0.78740157499999996" bottom="0.78740157499999996" header="0.3" footer="0.3"/>
  <headerFooter>
    <oddHeader>&amp;C&amp;"Calibri"&amp;9&amp;KFF0000 C1&amp;1#_x000D_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p:Policy xmlns:p="office.server.policy" id="" local="true">
  <p:Name>Dokument</p:Name>
  <p:Description/>
  <p:Statement/>
  <p:PolicyItems>
    <p:PolicyItem featureId="Microsoft.Office.RecordsManagement.PolicyFeatures.Expiration" staticId="0x0101002521EC4F6DA9F041823E642D907DA12B" UniqueId="a9409bf3-eaec-47de-89d7-c6482818ec31">
      <p:Name>Uchovávání informací</p:Name>
      <p:Description>Automatické plánování obsahu pro zpracování a provedení akce uchovávání informací obsahu, u kterého bylo dosaženo termínu splnění</p:Description>
      <p:CustomData/>
    </p:PolicyItem>
    <p:PolicyItem featureId="Microsoft.Office.RecordsManagement.PolicyFeatures.PolicyAudit" staticId="0x0101002521EC4F6DA9F041823E642D907DA12B|990474540" UniqueId="18a3f4f0-63e8-4126-8023-78b44ec43586">
      <p:Name>Auditování</p:Name>
      <p:Description>Audituje akce uživatele u dokumentů a zaznamenává položky v protokolu auditování.</p:Description>
      <p:CustomData>
        <Audit>
          <Update/>
          <MoveCopy/>
          <DeleteRestore/>
        </Audit>
      </p:CustomData>
    </p:PolicyItem>
  </p:PolicyItems>
</p:Policy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7e34375-b216-4085-afa1-d116ebe4ab81">EPAXDV7YYEP2-1176849263-19015</_dlc_DocId>
    <_dlc_DocIdUrl xmlns="b7e34375-b216-4085-afa1-d116ebe4ab81">
      <Url>https://atrisinvestcz.sharepoint.com/sites/tym-fo/_layouts/15/DocIdRedir.aspx?ID=EPAXDV7YYEP2-1176849263-19015</Url>
      <Description>EPAXDV7YYEP2-1176849263-19015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PolicyDirtyBag xmlns="microsoft.office.server.policy.changes">
  <Microsoft.Office.RecordsManagement.PolicyFeatures.Expiration op="Change"/>
</PolicyDirtyBag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31A40B9EE74D14B9603B84EB6387B68" ma:contentTypeVersion="11" ma:contentTypeDescription="Vytvoří nový dokument" ma:contentTypeScope="" ma:versionID="b9fa8a82d50f16bca6c86341b2aee204">
  <xsd:schema xmlns:xsd="http://www.w3.org/2001/XMLSchema" xmlns:xs="http://www.w3.org/2001/XMLSchema" xmlns:p="http://schemas.microsoft.com/office/2006/metadata/properties" xmlns:ns2="b7e34375-b216-4085-afa1-d116ebe4ab81" xmlns:ns3="102ba6eb-aea1-44ff-a8a1-eb58b8b6d506" targetNamespace="http://schemas.microsoft.com/office/2006/metadata/properties" ma:root="true" ma:fieldsID="8b8457f91c9d734259e1820c34d65633" ns2:_="" ns3:_="">
    <xsd:import namespace="b7e34375-b216-4085-afa1-d116ebe4ab81"/>
    <xsd:import namespace="102ba6eb-aea1-44ff-a8a1-eb58b8b6d50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e34375-b216-4085-afa1-d116ebe4ab8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dexed="tru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9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2ba6eb-aea1-44ff-a8a1-eb58b8b6d5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57BFCCE-E7B4-405E-ABD2-93D5A5572B5A}">
  <ds:schemaRefs>
    <ds:schemaRef ds:uri="office.server.policy"/>
  </ds:schemaRefs>
</ds:datastoreItem>
</file>

<file path=customXml/itemProps2.xml><?xml version="1.0" encoding="utf-8"?>
<ds:datastoreItem xmlns:ds="http://schemas.openxmlformats.org/officeDocument/2006/customXml" ds:itemID="{B1737801-89C8-4D88-A492-DCE06976488D}">
  <ds:schemaRefs>
    <ds:schemaRef ds:uri="http://purl.org/dc/elements/1.1/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6a04324b-396e-416e-a6fe-f236ff04e6b3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7adf71ba-6145-4f6a-9882-2557f38871c8"/>
    <ds:schemaRef ds:uri="02653d12-9f1d-4e9b-ac65-8980651031b4"/>
    <ds:schemaRef ds:uri="b7e34375-b216-4085-afa1-d116ebe4ab81"/>
    <ds:schemaRef ds:uri="http://schemas.microsoft.com/sharepoint/v3/field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0734EB69-33E5-43F7-BCCF-C069F169575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1B060D1-10C0-4006-B064-A75CEE8E1BB9}">
  <ds:schemaRefs>
    <ds:schemaRef ds:uri="microsoft.office.server.policy.changes"/>
  </ds:schemaRefs>
</ds:datastoreItem>
</file>

<file path=customXml/itemProps5.xml><?xml version="1.0" encoding="utf-8"?>
<ds:datastoreItem xmlns:ds="http://schemas.openxmlformats.org/officeDocument/2006/customXml" ds:itemID="{FAA2F0D6-5ADC-42EF-BCF1-65DEC3835B57}"/>
</file>

<file path=customXml/itemProps6.xml><?xml version="1.0" encoding="utf-8"?>
<ds:datastoreItem xmlns:ds="http://schemas.openxmlformats.org/officeDocument/2006/customXml" ds:itemID="{D0C62CED-A67B-4558-BD51-CA27CEEDE022}"/>
</file>

<file path=docMetadata/LabelInfo.xml><?xml version="1.0" encoding="utf-8"?>
<clbl:labelList xmlns:clbl="http://schemas.microsoft.com/office/2020/mipLabelMetadata">
  <clbl:label id="{864bc0db-64f7-46de-a375-521d09db56dc}" enabled="1" method="Standard" siteId="{c9b818cb-1e7a-464a-b145-87bfcf641ffd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leden 2023</vt:lpstr>
      <vt:lpstr>únor 2023</vt:lpstr>
      <vt:lpstr>březen 2023</vt:lpstr>
      <vt:lpstr>duben 2023</vt:lpstr>
      <vt:lpstr>květen 2023</vt:lpstr>
      <vt:lpstr>červen 2023</vt:lpstr>
      <vt:lpstr>červenec 2023</vt:lpstr>
      <vt:lpstr>srpen 2023</vt:lpstr>
      <vt:lpstr>září 2023</vt:lpstr>
      <vt:lpstr>říjen 2023</vt:lpstr>
      <vt:lpstr>listopad 2023</vt:lpstr>
      <vt:lpstr>prosinec 2023</vt:lpstr>
    </vt:vector>
  </TitlesOfParts>
  <Company>Finesko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martin.krbec</dc:creator>
  <cp:lastModifiedBy>Tereza Červenková</cp:lastModifiedBy>
  <cp:lastPrinted>2022-06-01T11:15:47Z</cp:lastPrinted>
  <dcterms:created xsi:type="dcterms:W3CDTF">2009-05-19T11:53:15Z</dcterms:created>
  <dcterms:modified xsi:type="dcterms:W3CDTF">2023-04-04T15:01:49Z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0x010100C31A40B9EE74D14B9603B84EB6387B68</vt:lpwstr>
  </property>
  <property fmtid="{D5CDD505-2E9C-101B-9397-08002B2CF9AE}" pid="3" name="MSIP_Label_864bc0db-64f7-46de-a375-521d09db56dc_Enabled">
    <vt:lpwstr>true</vt:lpwstr>
  </property>
  <property fmtid="{D5CDD505-2E9C-101B-9397-08002B2CF9AE}" pid="4" name="MSIP_Label_864bc0db-64f7-46de-a375-521d09db56dc_SetDate">
    <vt:lpwstr>2022-12-01T18:01:19Z</vt:lpwstr>
  </property>
  <property fmtid="{D5CDD505-2E9C-101B-9397-08002B2CF9AE}" pid="5" name="MSIP_Label_864bc0db-64f7-46de-a375-521d09db56dc_Method">
    <vt:lpwstr>Standard</vt:lpwstr>
  </property>
  <property fmtid="{D5CDD505-2E9C-101B-9397-08002B2CF9AE}" pid="6" name="MSIP_Label_864bc0db-64f7-46de-a375-521d09db56dc_Name">
    <vt:lpwstr>Interní</vt:lpwstr>
  </property>
  <property fmtid="{D5CDD505-2E9C-101B-9397-08002B2CF9AE}" pid="7" name="MSIP_Label_864bc0db-64f7-46de-a375-521d09db56dc_SiteId">
    <vt:lpwstr>c9b818cb-1e7a-464a-b145-87bfcf641ffd</vt:lpwstr>
  </property>
  <property fmtid="{D5CDD505-2E9C-101B-9397-08002B2CF9AE}" pid="8" name="MSIP_Label_864bc0db-64f7-46de-a375-521d09db56dc_ActionId">
    <vt:lpwstr>cf33f521-56bb-425e-b44d-691637d8e78a</vt:lpwstr>
  </property>
  <property fmtid="{D5CDD505-2E9C-101B-9397-08002B2CF9AE}" pid="9" name="MSIP_Label_864bc0db-64f7-46de-a375-521d09db56dc_ContentBits">
    <vt:lpwstr>1</vt:lpwstr>
  </property>
  <property fmtid="{D5CDD505-2E9C-101B-9397-08002B2CF9AE}" pid="10" name="TaxKeyword">
    <vt:lpwstr/>
  </property>
  <property fmtid="{D5CDD505-2E9C-101B-9397-08002B2CF9AE}" pid="11" name="xd_ProgID">
    <vt:lpwstr/>
  </property>
  <property fmtid="{D5CDD505-2E9C-101B-9397-08002B2CF9AE}" pid="12" name="ComplianceAssetId">
    <vt:lpwstr/>
  </property>
  <property fmtid="{D5CDD505-2E9C-101B-9397-08002B2CF9AE}" pid="13" name="TemplateUrl">
    <vt:lpwstr/>
  </property>
  <property fmtid="{D5CDD505-2E9C-101B-9397-08002B2CF9AE}" pid="14" name="_ExtendedDescription">
    <vt:lpwstr/>
  </property>
  <property fmtid="{D5CDD505-2E9C-101B-9397-08002B2CF9AE}" pid="15" name="TriggerFlowInfo">
    <vt:lpwstr/>
  </property>
  <property fmtid="{D5CDD505-2E9C-101B-9397-08002B2CF9AE}" pid="16" name="xd_Signature">
    <vt:bool>false</vt:bool>
  </property>
  <property fmtid="{D5CDD505-2E9C-101B-9397-08002B2CF9AE}" pid="17" name="_dlc_policyId">
    <vt:lpwstr>0x0101002521EC4F6DA9F041823E642D907DA12B</vt:lpwstr>
  </property>
  <property fmtid="{D5CDD505-2E9C-101B-9397-08002B2CF9AE}" pid="18" name="ItemRetentionFormula">
    <vt:lpwstr/>
  </property>
  <property fmtid="{D5CDD505-2E9C-101B-9397-08002B2CF9AE}" pid="19" name="_dlc_DocIdItemGuid">
    <vt:lpwstr>21f6d213-b11a-4cc3-ae93-9d989d593b5f</vt:lpwstr>
  </property>
  <property fmtid="{D5CDD505-2E9C-101B-9397-08002B2CF9AE}" pid="20" name="_ModernAudienceTargetUserField">
    <vt:lpwstr/>
  </property>
</Properties>
</file>